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070"/>
  </bookViews>
  <sheets>
    <sheet name="年計" sheetId="38" r:id="rId1"/>
    <sheet name="2016年1月 " sheetId="23" r:id="rId2"/>
    <sheet name="2016年2月 " sheetId="25" r:id="rId3"/>
    <sheet name="2016年3月 " sheetId="27" r:id="rId4"/>
    <sheet name="2016年4月 " sheetId="28" r:id="rId5"/>
    <sheet name="2016年5月 " sheetId="29" r:id="rId6"/>
    <sheet name="2016年6月" sheetId="30" r:id="rId7"/>
    <sheet name="2016年7月 " sheetId="32" r:id="rId8"/>
    <sheet name="2016年8月  " sheetId="33" r:id="rId9"/>
    <sheet name="2016年9月  " sheetId="34" r:id="rId10"/>
    <sheet name="2016年10月 " sheetId="35" r:id="rId11"/>
  </sheets>
  <definedNames>
    <definedName name="_xlnm._FilterDatabase" localSheetId="10" hidden="1">'2016年10月 '!$C$11:$E$12</definedName>
    <definedName name="_xlnm._FilterDatabase" localSheetId="1" hidden="1">'2016年1月 '!$C$11:$E$12</definedName>
    <definedName name="_xlnm._FilterDatabase" localSheetId="2" hidden="1">'2016年2月 '!$C$11:$E$12</definedName>
    <definedName name="_xlnm._FilterDatabase" localSheetId="3" hidden="1">'2016年3月 '!$C$11:$E$12</definedName>
    <definedName name="_xlnm._FilterDatabase" localSheetId="4" hidden="1">'2016年4月 '!$C$11:$E$12</definedName>
    <definedName name="_xlnm._FilterDatabase" localSheetId="5" hidden="1">'2016年5月 '!$C$11:$E$12</definedName>
    <definedName name="_xlnm._FilterDatabase" localSheetId="6" hidden="1">'2016年6月'!$C$11:$E$12</definedName>
    <definedName name="_xlnm._FilterDatabase" localSheetId="7" hidden="1">'2016年7月 '!$C$11:$E$12</definedName>
    <definedName name="_xlnm._FilterDatabase" localSheetId="8" hidden="1">'2016年8月  '!$C$11:$E$12</definedName>
    <definedName name="_xlnm._FilterDatabase" localSheetId="9" hidden="1">'2016年9月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8" l="1"/>
  <c r="C20" i="38"/>
  <c r="F20" i="38" l="1"/>
  <c r="D20" i="38"/>
  <c r="H20" i="38"/>
  <c r="E252" i="35"/>
  <c r="D252" i="35"/>
  <c r="E240" i="34"/>
  <c r="D240" i="34"/>
  <c r="E234" i="33"/>
  <c r="D234" i="33"/>
  <c r="E251" i="32"/>
  <c r="D251" i="32"/>
  <c r="E248" i="29"/>
  <c r="D248" i="29"/>
  <c r="E235" i="28"/>
  <c r="D235" i="28"/>
  <c r="D226" i="27"/>
  <c r="E226" i="27"/>
  <c r="G20" i="38" l="1"/>
  <c r="E217" i="30"/>
  <c r="D217" i="30"/>
  <c r="E226" i="25"/>
  <c r="D226" i="25"/>
  <c r="E214" i="23"/>
  <c r="D214" i="23"/>
</calcChain>
</file>

<file path=xl/sharedStrings.xml><?xml version="1.0" encoding="utf-8"?>
<sst xmlns="http://schemas.openxmlformats.org/spreadsheetml/2006/main" count="992" uniqueCount="45">
  <si>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</si>
  <si>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</si>
  <si>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</si>
  <si>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</si>
  <si>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</si>
  <si>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</si>
  <si>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</si>
  <si>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</si>
  <si>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</si>
  <si>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</si>
  <si>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</si>
  <si>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</si>
  <si>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</si>
  <si>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</si>
  <si>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</si>
  <si>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</si>
  <si>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</si>
  <si>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</si>
  <si>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</si>
  <si>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</si>
  <si>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</si>
  <si>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</si>
  <si>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</si>
  <si>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</si>
  <si>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2016年1月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</si>
  <si>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2016年2月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</si>
  <si>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2016年3月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</si>
  <si>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2016年4月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</si>
  <si>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2016年5月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</si>
  <si>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2016年6月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</si>
  <si>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2016年7月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</si>
  <si>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2016年8月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</si>
  <si>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2016年9月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</si>
  <si>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2016年10月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</si>
  <si>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検証期間　2016年</t>
    <rPh sb="0" eb="2">
      <t>ケンショウ</t>
    </rPh>
    <rPh sb="2" eb="4">
      <t>キカン</t>
    </rPh>
    <rPh sb="9" eb="10">
      <t>ネン</t>
    </rPh>
    <phoneticPr fontId="1"/>
  </si>
  <si>
    <t>通貨：ポンドドル</t>
    <rPh sb="0" eb="2">
      <t>ツウカ</t>
    </rPh>
    <phoneticPr fontId="1"/>
  </si>
  <si>
    <t>通貨ポンドドル</t>
    <rPh sb="0" eb="2">
      <t>ツウカ</t>
    </rPh>
    <phoneticPr fontId="1"/>
  </si>
  <si>
    <t>buy</t>
  </si>
  <si>
    <t>sell</t>
  </si>
  <si>
    <t>▲150</t>
    <phoneticPr fontId="1"/>
  </si>
  <si>
    <t>sell</t>
    <phoneticPr fontId="1"/>
  </si>
  <si>
    <t>▲350</t>
    <phoneticPr fontId="1"/>
  </si>
  <si>
    <t>▲300</t>
    <phoneticPr fontId="1"/>
  </si>
  <si>
    <t>▲350</t>
    <phoneticPr fontId="1"/>
  </si>
  <si>
    <t>▲300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</si>
</sst>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H18" sqref="H18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24" t="s">
        <v>1</v>
      </c>
      <c r="C3" s="24"/>
      <c r="D3" s="24"/>
      <c r="E3" s="24"/>
      <c r="F3" s="24"/>
      <c r="G3" s="24"/>
      <c r="H3" s="24"/>
      <c r="I3" s="24"/>
    </row>
    <row r="4" spans="2:9" x14ac:dyDescent="0.15">
      <c r="B4" s="24" t="s">
        <v>35</v>
      </c>
      <c r="C4" s="24"/>
      <c r="D4" s="24"/>
      <c r="E4" s="24"/>
      <c r="F4" s="24"/>
      <c r="G4" s="24"/>
      <c r="H4" s="24"/>
      <c r="I4" s="24"/>
    </row>
    <row r="5" spans="2:9" x14ac:dyDescent="0.15">
      <c r="B5" s="24" t="s">
        <v>34</v>
      </c>
      <c r="C5" s="24"/>
      <c r="D5" s="24"/>
      <c r="E5" s="24"/>
      <c r="F5" s="24"/>
      <c r="G5" s="24"/>
      <c r="H5" s="24"/>
      <c r="I5" s="24"/>
    </row>
    <row r="6" spans="2:9" x14ac:dyDescent="0.15">
      <c r="B6" s="2"/>
      <c r="C6" s="15"/>
      <c r="D6" s="2"/>
      <c r="E6" s="15"/>
      <c r="F6" s="2"/>
      <c r="G6" s="2"/>
      <c r="H6" s="2"/>
      <c r="I6" s="2"/>
    </row>
    <row r="7" spans="2:9" s="1" customFormat="1" ht="20.100000000000001" customHeight="1" x14ac:dyDescent="0.15">
      <c r="B7" s="5"/>
      <c r="C7" s="10" t="s">
        <v>4</v>
      </c>
      <c r="D7" s="10" t="s">
        <v>21</v>
      </c>
      <c r="E7" s="10" t="s">
        <v>5</v>
      </c>
      <c r="F7" s="10" t="s">
        <v>22</v>
      </c>
      <c r="G7" s="10" t="s">
        <v>23</v>
      </c>
      <c r="H7" s="5" t="s">
        <v>20</v>
      </c>
    </row>
    <row r="8" spans="2:9" ht="20.100000000000001" customHeight="1" x14ac:dyDescent="0.15">
      <c r="B8" s="5" t="s">
        <v>8</v>
      </c>
      <c r="C8" s="16">
        <v>41</v>
      </c>
      <c r="D8" s="11">
        <v>2050</v>
      </c>
      <c r="E8" s="17">
        <v>44</v>
      </c>
      <c r="F8" s="11">
        <v>2200</v>
      </c>
      <c r="G8" s="21" t="s">
        <v>39</v>
      </c>
      <c r="H8" s="4">
        <v>48.2</v>
      </c>
    </row>
    <row r="9" spans="2:9" ht="20.100000000000001" customHeight="1" x14ac:dyDescent="0.15">
      <c r="B9" s="5" t="s">
        <v>9</v>
      </c>
      <c r="C9" s="16">
        <v>47</v>
      </c>
      <c r="D9" s="11">
        <v>2350</v>
      </c>
      <c r="E9" s="17">
        <v>43</v>
      </c>
      <c r="F9" s="11">
        <v>2150</v>
      </c>
      <c r="G9" s="21">
        <v>200</v>
      </c>
      <c r="H9" s="4">
        <v>52.2</v>
      </c>
    </row>
    <row r="10" spans="2:9" ht="20.100000000000001" customHeight="1" x14ac:dyDescent="0.15">
      <c r="B10" s="5" t="s">
        <v>10</v>
      </c>
      <c r="C10" s="16">
        <v>65</v>
      </c>
      <c r="D10" s="11">
        <v>3250</v>
      </c>
      <c r="E10" s="17">
        <v>22</v>
      </c>
      <c r="F10" s="11">
        <v>1100</v>
      </c>
      <c r="G10" s="21">
        <v>2150</v>
      </c>
      <c r="H10" s="4">
        <v>74.7</v>
      </c>
    </row>
    <row r="11" spans="2:9" ht="20.100000000000001" customHeight="1" x14ac:dyDescent="0.15">
      <c r="B11" s="5" t="s">
        <v>11</v>
      </c>
      <c r="C11" s="16">
        <v>17</v>
      </c>
      <c r="D11" s="11">
        <v>850</v>
      </c>
      <c r="E11" s="17">
        <v>17</v>
      </c>
      <c r="F11" s="11">
        <v>850</v>
      </c>
      <c r="G11" s="21">
        <v>0</v>
      </c>
      <c r="H11" s="4">
        <v>50</v>
      </c>
    </row>
    <row r="12" spans="2:9" ht="20.100000000000001" customHeight="1" x14ac:dyDescent="0.15">
      <c r="B12" s="5" t="s">
        <v>12</v>
      </c>
      <c r="C12" s="16">
        <v>16</v>
      </c>
      <c r="D12" s="11">
        <v>800</v>
      </c>
      <c r="E12" s="17">
        <v>16</v>
      </c>
      <c r="F12" s="11">
        <v>800</v>
      </c>
      <c r="G12" s="21">
        <v>0</v>
      </c>
      <c r="H12" s="4">
        <v>50</v>
      </c>
    </row>
    <row r="13" spans="2:9" ht="20.100000000000001" customHeight="1" x14ac:dyDescent="0.15">
      <c r="B13" s="5" t="s">
        <v>13</v>
      </c>
      <c r="C13" s="16">
        <v>83</v>
      </c>
      <c r="D13" s="11">
        <v>4150</v>
      </c>
      <c r="E13" s="17">
        <v>80</v>
      </c>
      <c r="F13" s="11">
        <v>4000</v>
      </c>
      <c r="G13" s="21">
        <v>150</v>
      </c>
      <c r="H13" s="4">
        <v>50.9</v>
      </c>
    </row>
    <row r="14" spans="2:9" ht="20.100000000000001" customHeight="1" x14ac:dyDescent="0.15">
      <c r="B14" s="5" t="s">
        <v>14</v>
      </c>
      <c r="C14" s="16">
        <v>45</v>
      </c>
      <c r="D14" s="11">
        <v>2250</v>
      </c>
      <c r="E14" s="17">
        <v>40</v>
      </c>
      <c r="F14" s="11">
        <v>2000</v>
      </c>
      <c r="G14" s="21">
        <v>250</v>
      </c>
      <c r="H14" s="4">
        <v>52.9</v>
      </c>
    </row>
    <row r="15" spans="2:9" ht="20.100000000000001" customHeight="1" x14ac:dyDescent="0.15">
      <c r="B15" s="5" t="s">
        <v>15</v>
      </c>
      <c r="C15" s="16">
        <v>44</v>
      </c>
      <c r="D15" s="11">
        <v>2200</v>
      </c>
      <c r="E15" s="17">
        <v>51</v>
      </c>
      <c r="F15" s="11">
        <v>2550</v>
      </c>
      <c r="G15" s="21" t="s">
        <v>43</v>
      </c>
      <c r="H15" s="4">
        <v>46.3</v>
      </c>
    </row>
    <row r="16" spans="2:9" ht="20.100000000000001" customHeight="1" x14ac:dyDescent="0.15">
      <c r="B16" s="5" t="s">
        <v>16</v>
      </c>
      <c r="C16" s="16">
        <v>49</v>
      </c>
      <c r="D16" s="11">
        <v>2450</v>
      </c>
      <c r="E16" s="17">
        <v>55</v>
      </c>
      <c r="F16" s="11">
        <v>2750</v>
      </c>
      <c r="G16" s="21" t="s">
        <v>44</v>
      </c>
      <c r="H16" s="4">
        <v>47.1</v>
      </c>
    </row>
    <row r="17" spans="2:8" ht="20.100000000000001" customHeight="1" x14ac:dyDescent="0.15">
      <c r="B17" s="5" t="s">
        <v>17</v>
      </c>
      <c r="C17" s="16">
        <v>53</v>
      </c>
      <c r="D17" s="11">
        <v>2650</v>
      </c>
      <c r="E17" s="17">
        <v>37</v>
      </c>
      <c r="F17" s="11">
        <v>1850</v>
      </c>
      <c r="G17" s="21">
        <v>800</v>
      </c>
      <c r="H17" s="4">
        <v>58.8</v>
      </c>
    </row>
    <row r="18" spans="2:8" ht="20.100000000000001" customHeight="1" x14ac:dyDescent="0.15">
      <c r="B18" s="5" t="s">
        <v>18</v>
      </c>
      <c r="C18" s="16"/>
      <c r="D18" s="11"/>
      <c r="E18" s="17"/>
      <c r="F18" s="11"/>
      <c r="G18" s="11"/>
      <c r="H18" s="4"/>
    </row>
    <row r="19" spans="2:8" ht="20.100000000000001" customHeight="1" x14ac:dyDescent="0.15">
      <c r="B19" s="5" t="s">
        <v>19</v>
      </c>
      <c r="C19" s="16"/>
      <c r="D19" s="11"/>
      <c r="E19" s="17"/>
      <c r="F19" s="11"/>
      <c r="G19" s="11"/>
      <c r="H19" s="4"/>
    </row>
    <row r="20" spans="2:8" ht="20.100000000000001" customHeight="1" x14ac:dyDescent="0.15">
      <c r="B20" s="5"/>
      <c r="C20" s="16">
        <f>SUM(C8:C19)</f>
        <v>460</v>
      </c>
      <c r="D20" s="12">
        <f>SUM(D8:D19)</f>
        <v>23000</v>
      </c>
      <c r="E20" s="18">
        <f>SUM(E8:E19)</f>
        <v>405</v>
      </c>
      <c r="F20" s="12">
        <f>SUM(F8:F19)</f>
        <v>20250</v>
      </c>
      <c r="G20" s="12">
        <f>SUM(D20-F20)</f>
        <v>2750</v>
      </c>
      <c r="H20" s="13">
        <f>SUM(H8:H17)/10</f>
        <v>53.11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0"/>
  <sheetViews>
    <sheetView workbookViewId="0">
      <selection activeCell="H11" sqref="H1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35</v>
      </c>
      <c r="C3" s="24"/>
      <c r="D3" s="24"/>
      <c r="E3" s="24"/>
      <c r="F3" s="24"/>
      <c r="G3" s="24"/>
      <c r="H3"/>
    </row>
    <row r="4" spans="2:8" x14ac:dyDescent="0.15">
      <c r="B4" s="24" t="s">
        <v>32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49</v>
      </c>
      <c r="C8" s="19">
        <v>55</v>
      </c>
      <c r="D8" s="25" t="s">
        <v>42</v>
      </c>
      <c r="E8" s="26">
        <v>0.47099999999999997</v>
      </c>
      <c r="F8" s="3"/>
      <c r="G8"/>
      <c r="H8"/>
    </row>
    <row r="9" spans="2:8" x14ac:dyDescent="0.15">
      <c r="B9" s="21">
        <v>2450</v>
      </c>
      <c r="C9" s="21">
        <v>2750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20" t="s">
        <v>37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20" t="s">
        <v>37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20" t="s">
        <v>37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20" t="s">
        <v>37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20" t="s">
        <v>37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20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37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37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37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37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37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37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37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20" t="s">
        <v>37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37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37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20" t="s">
        <v>37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20" t="s">
        <v>37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37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37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37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20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20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20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20" t="s">
        <v>37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20" t="s">
        <v>37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37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20" t="s">
        <v>37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20" t="s">
        <v>37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20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20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20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20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20" t="s">
        <v>38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20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20" t="s">
        <v>38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20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20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20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4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20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20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20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20" t="s">
        <v>37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37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20" t="s">
        <v>37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37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20" t="s">
        <v>37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20" t="s">
        <v>37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20" t="s">
        <v>37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20" t="s">
        <v>37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20" t="s">
        <v>37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20" t="s">
        <v>37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20" t="s">
        <v>38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20" t="s">
        <v>38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20" t="s">
        <v>38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20" t="s">
        <v>38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20" t="s">
        <v>38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20" t="s">
        <v>38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20" t="s">
        <v>38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20" t="s">
        <v>38</v>
      </c>
      <c r="D103" s="7"/>
      <c r="E103" s="9">
        <v>-50</v>
      </c>
      <c r="F103"/>
      <c r="G103"/>
      <c r="H103"/>
    </row>
    <row r="104" spans="2:8" x14ac:dyDescent="0.15">
      <c r="B104" s="4">
        <v>93</v>
      </c>
      <c r="C104" s="20" t="s">
        <v>38</v>
      </c>
      <c r="D104" s="7"/>
      <c r="E104" s="9">
        <v>-50</v>
      </c>
      <c r="F104"/>
      <c r="G104"/>
      <c r="H104"/>
    </row>
    <row r="105" spans="2:8" x14ac:dyDescent="0.15">
      <c r="B105" s="4">
        <v>94</v>
      </c>
      <c r="C105" s="20" t="s">
        <v>38</v>
      </c>
      <c r="D105" s="7"/>
      <c r="E105" s="9">
        <v>-50</v>
      </c>
      <c r="F105"/>
      <c r="G105"/>
      <c r="H105"/>
    </row>
    <row r="106" spans="2:8" x14ac:dyDescent="0.15">
      <c r="B106" s="4">
        <v>95</v>
      </c>
      <c r="C106" s="20" t="s">
        <v>38</v>
      </c>
      <c r="D106" s="7"/>
      <c r="E106" s="9">
        <v>-50</v>
      </c>
      <c r="F106"/>
      <c r="G106"/>
      <c r="H106"/>
    </row>
    <row r="107" spans="2:8" x14ac:dyDescent="0.15">
      <c r="B107" s="4">
        <v>96</v>
      </c>
      <c r="C107" s="14" t="s">
        <v>38</v>
      </c>
      <c r="D107" s="7"/>
      <c r="E107" s="9">
        <v>-50</v>
      </c>
      <c r="F107"/>
      <c r="G107"/>
      <c r="H107"/>
    </row>
    <row r="108" spans="2:8" x14ac:dyDescent="0.15">
      <c r="B108" s="4">
        <v>97</v>
      </c>
      <c r="C108" s="20" t="s">
        <v>38</v>
      </c>
      <c r="D108" s="7"/>
      <c r="E108" s="9">
        <v>-50</v>
      </c>
      <c r="F108"/>
      <c r="G108"/>
      <c r="H108"/>
    </row>
    <row r="109" spans="2:8" x14ac:dyDescent="0.15">
      <c r="B109" s="4">
        <v>98</v>
      </c>
      <c r="C109" s="20" t="s">
        <v>38</v>
      </c>
      <c r="D109" s="7"/>
      <c r="E109" s="9">
        <v>-50</v>
      </c>
      <c r="F109"/>
      <c r="G109"/>
      <c r="H109"/>
    </row>
    <row r="110" spans="2:8" x14ac:dyDescent="0.15">
      <c r="B110" s="4">
        <v>99</v>
      </c>
      <c r="C110" s="20" t="s">
        <v>38</v>
      </c>
      <c r="D110" s="7"/>
      <c r="E110" s="9">
        <v>-50</v>
      </c>
      <c r="F110"/>
      <c r="G110"/>
      <c r="H110"/>
    </row>
    <row r="111" spans="2:8" x14ac:dyDescent="0.15">
      <c r="B111" s="4">
        <v>100</v>
      </c>
      <c r="C111" s="20" t="s">
        <v>38</v>
      </c>
      <c r="D111" s="7"/>
      <c r="E111" s="9">
        <v>-50</v>
      </c>
      <c r="F111"/>
      <c r="G111"/>
      <c r="H111"/>
    </row>
    <row r="112" spans="2:8" x14ac:dyDescent="0.15">
      <c r="B112" s="4">
        <v>101</v>
      </c>
      <c r="C112" s="14" t="s">
        <v>37</v>
      </c>
      <c r="D112" s="7"/>
      <c r="E112" s="9">
        <v>-50</v>
      </c>
      <c r="F112"/>
      <c r="G112"/>
      <c r="H112"/>
    </row>
    <row r="113" spans="2:8" x14ac:dyDescent="0.15">
      <c r="B113" s="4">
        <v>102</v>
      </c>
      <c r="C113" s="20" t="s">
        <v>37</v>
      </c>
      <c r="D113" s="7"/>
      <c r="E113" s="9">
        <v>-50</v>
      </c>
      <c r="F113"/>
      <c r="G113"/>
      <c r="H113"/>
    </row>
    <row r="114" spans="2:8" x14ac:dyDescent="0.15">
      <c r="B114" s="4">
        <v>103</v>
      </c>
      <c r="C114" s="20" t="s">
        <v>37</v>
      </c>
      <c r="D114" s="7"/>
      <c r="E114" s="9">
        <v>-50</v>
      </c>
      <c r="F114"/>
      <c r="G114"/>
      <c r="H114"/>
    </row>
    <row r="115" spans="2:8" x14ac:dyDescent="0.15">
      <c r="B115" s="4">
        <v>104</v>
      </c>
      <c r="C115" s="20" t="s">
        <v>37</v>
      </c>
      <c r="D115" s="7"/>
      <c r="E115" s="9">
        <v>-50</v>
      </c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20"/>
      <c r="D127" s="7"/>
      <c r="E127" s="9"/>
      <c r="F127"/>
      <c r="G127"/>
      <c r="H127"/>
    </row>
    <row r="128" spans="2:8" x14ac:dyDescent="0.15">
      <c r="B128" s="4">
        <v>117</v>
      </c>
      <c r="C128" s="20"/>
      <c r="D128" s="7"/>
      <c r="E128" s="9"/>
      <c r="F128"/>
      <c r="G128"/>
      <c r="H128"/>
    </row>
    <row r="129" spans="2:8" x14ac:dyDescent="0.15">
      <c r="B129" s="4">
        <v>118</v>
      </c>
      <c r="C129" s="20"/>
      <c r="D129" s="7"/>
      <c r="E129" s="9"/>
      <c r="F129"/>
      <c r="G129"/>
      <c r="H129"/>
    </row>
    <row r="130" spans="2:8" x14ac:dyDescent="0.15">
      <c r="B130" s="4">
        <v>119</v>
      </c>
      <c r="C130" s="20"/>
      <c r="D130" s="7"/>
      <c r="E130" s="9"/>
      <c r="F130"/>
      <c r="G130"/>
      <c r="H130"/>
    </row>
    <row r="131" spans="2:8" x14ac:dyDescent="0.15">
      <c r="B131" s="4">
        <v>120</v>
      </c>
      <c r="C131" s="20"/>
      <c r="D131" s="7"/>
      <c r="E131" s="9"/>
      <c r="F131"/>
      <c r="G131"/>
      <c r="H131"/>
    </row>
    <row r="132" spans="2:8" x14ac:dyDescent="0.15">
      <c r="B132" s="4">
        <v>121</v>
      </c>
      <c r="C132" s="20"/>
      <c r="D132" s="7"/>
      <c r="E132" s="9"/>
      <c r="F132"/>
      <c r="G132"/>
      <c r="H132"/>
    </row>
    <row r="133" spans="2:8" x14ac:dyDescent="0.15">
      <c r="B133" s="4">
        <v>122</v>
      </c>
      <c r="C133" s="20"/>
      <c r="D133" s="7"/>
      <c r="E133" s="9"/>
      <c r="F133"/>
      <c r="G133"/>
      <c r="H133"/>
    </row>
    <row r="134" spans="2:8" x14ac:dyDescent="0.15">
      <c r="B134" s="4">
        <v>123</v>
      </c>
      <c r="C134" s="20"/>
      <c r="D134" s="7"/>
      <c r="E134" s="9"/>
      <c r="F134"/>
      <c r="G134"/>
      <c r="H134"/>
    </row>
    <row r="135" spans="2:8" x14ac:dyDescent="0.15">
      <c r="B135" s="4">
        <v>124</v>
      </c>
      <c r="C135" s="20"/>
      <c r="D135" s="7"/>
      <c r="E135" s="9"/>
      <c r="F135"/>
      <c r="G135"/>
      <c r="H135"/>
    </row>
    <row r="136" spans="2:8" x14ac:dyDescent="0.15">
      <c r="B136" s="4">
        <v>125</v>
      </c>
      <c r="C136" s="20"/>
      <c r="D136" s="7"/>
      <c r="E136" s="9"/>
      <c r="F136"/>
      <c r="G136"/>
      <c r="H136"/>
    </row>
    <row r="137" spans="2:8" x14ac:dyDescent="0.15">
      <c r="B137" s="4">
        <v>126</v>
      </c>
      <c r="C137" s="20"/>
      <c r="D137" s="7"/>
      <c r="E137" s="9"/>
      <c r="F137"/>
      <c r="G137"/>
      <c r="H137"/>
    </row>
    <row r="138" spans="2:8" x14ac:dyDescent="0.15">
      <c r="B138" s="4">
        <v>127</v>
      </c>
      <c r="C138" s="20"/>
      <c r="D138" s="7"/>
      <c r="E138" s="9"/>
      <c r="F138"/>
      <c r="G138"/>
      <c r="H138"/>
    </row>
    <row r="139" spans="2:8" x14ac:dyDescent="0.15">
      <c r="B139" s="4">
        <v>128</v>
      </c>
      <c r="C139" s="20"/>
      <c r="D139" s="7"/>
      <c r="E139" s="9"/>
      <c r="F139"/>
      <c r="G139"/>
      <c r="H139"/>
    </row>
    <row r="140" spans="2:8" x14ac:dyDescent="0.15">
      <c r="B140" s="4">
        <v>129</v>
      </c>
      <c r="C140" s="20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20"/>
      <c r="D142" s="7"/>
      <c r="E142" s="9"/>
      <c r="F142"/>
      <c r="G142"/>
      <c r="H142"/>
    </row>
    <row r="143" spans="2:8" x14ac:dyDescent="0.15">
      <c r="B143" s="4">
        <v>132</v>
      </c>
      <c r="C143" s="20"/>
      <c r="D143" s="7"/>
      <c r="E143" s="9"/>
      <c r="F143"/>
      <c r="G143"/>
      <c r="H143"/>
    </row>
    <row r="144" spans="2:8" x14ac:dyDescent="0.15">
      <c r="B144" s="4">
        <v>133</v>
      </c>
      <c r="C144" s="20"/>
      <c r="D144" s="7"/>
      <c r="E144" s="9"/>
      <c r="F144"/>
      <c r="G144"/>
      <c r="H144"/>
    </row>
    <row r="145" spans="2:8" x14ac:dyDescent="0.15">
      <c r="B145" s="4">
        <v>134</v>
      </c>
      <c r="C145" s="20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20"/>
      <c r="D149" s="7"/>
      <c r="E149" s="9"/>
      <c r="F149"/>
      <c r="G149"/>
      <c r="H149"/>
    </row>
    <row r="150" spans="2:8" x14ac:dyDescent="0.15">
      <c r="B150" s="4">
        <v>139</v>
      </c>
      <c r="C150" s="20"/>
      <c r="D150" s="7"/>
      <c r="E150" s="9"/>
      <c r="F150"/>
      <c r="G150"/>
      <c r="H150"/>
    </row>
    <row r="151" spans="2:8" x14ac:dyDescent="0.15">
      <c r="B151" s="4">
        <v>140</v>
      </c>
      <c r="C151" s="20"/>
      <c r="D151" s="7"/>
      <c r="E151" s="9"/>
      <c r="F151"/>
      <c r="G151"/>
      <c r="H151"/>
    </row>
    <row r="152" spans="2:8" x14ac:dyDescent="0.15">
      <c r="B152" s="4">
        <v>141</v>
      </c>
      <c r="C152" s="20"/>
      <c r="D152" s="7"/>
      <c r="E152" s="9"/>
      <c r="F152"/>
      <c r="G152"/>
      <c r="H152"/>
    </row>
    <row r="153" spans="2:8" x14ac:dyDescent="0.15">
      <c r="B153" s="4">
        <v>142</v>
      </c>
      <c r="C153" s="20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D240" s="3">
        <f>SUM(D12:D239)</f>
        <v>2450</v>
      </c>
      <c r="E240" s="3">
        <f>SUM(E12:E239)</f>
        <v>-2750</v>
      </c>
      <c r="F240"/>
      <c r="G240"/>
      <c r="H240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8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9" sqref="F1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33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53</v>
      </c>
      <c r="C8" s="19">
        <v>37</v>
      </c>
      <c r="D8" s="25">
        <v>800</v>
      </c>
      <c r="E8" s="26">
        <v>0.58799999999999997</v>
      </c>
      <c r="F8" s="3"/>
      <c r="G8"/>
      <c r="H8"/>
    </row>
    <row r="9" spans="2:8" x14ac:dyDescent="0.15">
      <c r="B9" s="21">
        <v>2650</v>
      </c>
      <c r="C9" s="21">
        <v>1850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20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38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38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20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20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20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20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20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20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20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20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20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20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20" t="s">
        <v>37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20" t="s">
        <v>37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20" t="s">
        <v>37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37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37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37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37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20" t="s">
        <v>37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37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20" t="s">
        <v>37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37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20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20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20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20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20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20" t="s">
        <v>37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38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20" t="s">
        <v>38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38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20" t="s">
        <v>38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20" t="s">
        <v>38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20" t="s">
        <v>38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20" t="s">
        <v>38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20" t="s">
        <v>38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20" t="s">
        <v>38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20" t="s">
        <v>38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20" t="s">
        <v>37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20" t="s">
        <v>38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20" t="s">
        <v>38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20" t="s">
        <v>38</v>
      </c>
      <c r="D100" s="7"/>
      <c r="E100" s="9">
        <v>-50</v>
      </c>
      <c r="F100"/>
      <c r="G100"/>
      <c r="H100"/>
    </row>
    <row r="101" spans="2:8" x14ac:dyDescent="0.15">
      <c r="B101" s="4">
        <v>90</v>
      </c>
      <c r="C101" s="20" t="s">
        <v>38</v>
      </c>
      <c r="D101" s="7"/>
      <c r="E101" s="9">
        <v>-50</v>
      </c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14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14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5"/>
      <c r="D112" s="7"/>
      <c r="E112" s="9"/>
      <c r="F112"/>
      <c r="G112"/>
      <c r="H112"/>
    </row>
    <row r="113" spans="2:8" x14ac:dyDescent="0.15">
      <c r="B113" s="4">
        <v>102</v>
      </c>
      <c r="C113" s="14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5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14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B248" s="4">
        <v>237</v>
      </c>
      <c r="C248" s="14"/>
      <c r="D248" s="7"/>
      <c r="E248" s="9"/>
      <c r="F248"/>
      <c r="G248"/>
      <c r="H248"/>
    </row>
    <row r="249" spans="2:8" x14ac:dyDescent="0.15">
      <c r="B249" s="4">
        <v>238</v>
      </c>
      <c r="C249" s="14"/>
      <c r="D249" s="7"/>
      <c r="E249" s="9"/>
      <c r="F249"/>
      <c r="G249"/>
      <c r="H249"/>
    </row>
    <row r="250" spans="2:8" x14ac:dyDescent="0.15">
      <c r="B250" s="4">
        <v>239</v>
      </c>
      <c r="C250" s="14"/>
      <c r="D250" s="7"/>
      <c r="E250" s="9"/>
      <c r="F250"/>
      <c r="G250"/>
      <c r="H250"/>
    </row>
    <row r="251" spans="2:8" x14ac:dyDescent="0.15">
      <c r="B251" s="4">
        <v>240</v>
      </c>
      <c r="C251" s="14"/>
      <c r="D251" s="7"/>
      <c r="E251" s="9"/>
      <c r="F251"/>
      <c r="G251"/>
      <c r="H251"/>
    </row>
    <row r="252" spans="2:8" x14ac:dyDescent="0.15">
      <c r="D252" s="3">
        <f>SUM(D12:D251)</f>
        <v>2650</v>
      </c>
      <c r="E252" s="3">
        <f>SUM(E12:E251)</f>
        <v>-1850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4"/>
  <sheetViews>
    <sheetView topLeftCell="A2" workbookViewId="0">
      <selection activeCell="G23" sqref="G2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24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41</v>
      </c>
      <c r="C8" s="19">
        <v>44</v>
      </c>
      <c r="D8" s="25" t="s">
        <v>39</v>
      </c>
      <c r="E8" s="25">
        <v>48.2</v>
      </c>
      <c r="F8" s="3"/>
      <c r="G8"/>
      <c r="H8"/>
    </row>
    <row r="9" spans="2:8" x14ac:dyDescent="0.15">
      <c r="B9" s="21">
        <v>2050</v>
      </c>
      <c r="C9" s="21">
        <v>2200</v>
      </c>
      <c r="D9" s="25"/>
      <c r="E9" s="25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20" t="s">
        <v>37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20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20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20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20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20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20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20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20" t="s">
        <v>37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37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37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37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20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20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20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20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20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20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20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20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20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20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20" t="s">
        <v>38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20" t="s">
        <v>38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20" t="s">
        <v>38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20" t="s">
        <v>37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20" t="s">
        <v>37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20" t="s">
        <v>37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20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20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20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37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20" t="s">
        <v>37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37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37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20" t="s">
        <v>37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20" t="s">
        <v>37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20" t="s">
        <v>37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20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20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20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20" t="s">
        <v>37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37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20" t="s">
        <v>37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20" t="s">
        <v>37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37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20" t="s">
        <v>37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20" t="s">
        <v>37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20" t="s">
        <v>38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 t="s">
        <v>38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20" t="s">
        <v>38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20" t="s">
        <v>38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20" t="s">
        <v>38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14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14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5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184</v>
      </c>
      <c r="C196" s="14"/>
      <c r="D196" s="7"/>
      <c r="E196" s="9"/>
      <c r="F196"/>
      <c r="G196"/>
      <c r="H196"/>
    </row>
    <row r="197" spans="2:8" x14ac:dyDescent="0.15">
      <c r="B197" s="4">
        <v>184</v>
      </c>
      <c r="C197" s="14"/>
      <c r="D197" s="7"/>
      <c r="E197" s="9"/>
      <c r="F197"/>
      <c r="G197"/>
      <c r="H197"/>
    </row>
    <row r="198" spans="2:8" x14ac:dyDescent="0.15">
      <c r="B198" s="4">
        <v>184</v>
      </c>
      <c r="C198" s="14"/>
      <c r="D198" s="7"/>
      <c r="E198" s="9"/>
      <c r="F198"/>
      <c r="G198"/>
      <c r="H198"/>
    </row>
    <row r="199" spans="2:8" x14ac:dyDescent="0.15">
      <c r="B199" s="4">
        <v>184</v>
      </c>
      <c r="C199" s="14"/>
      <c r="D199" s="7"/>
      <c r="E199" s="9"/>
      <c r="F199"/>
      <c r="G199"/>
      <c r="H199"/>
    </row>
    <row r="200" spans="2:8" x14ac:dyDescent="0.15">
      <c r="B200" s="4">
        <v>184</v>
      </c>
      <c r="C200" s="14"/>
      <c r="D200" s="7"/>
      <c r="E200" s="9"/>
      <c r="F200"/>
      <c r="G200"/>
      <c r="H200"/>
    </row>
    <row r="201" spans="2:8" x14ac:dyDescent="0.15">
      <c r="B201" s="4">
        <v>184</v>
      </c>
      <c r="C201" s="14"/>
      <c r="D201" s="7"/>
      <c r="E201" s="9"/>
      <c r="F201"/>
      <c r="G201"/>
      <c r="H201"/>
    </row>
    <row r="202" spans="2:8" x14ac:dyDescent="0.15">
      <c r="B202" s="4">
        <v>184</v>
      </c>
      <c r="C202" s="14"/>
      <c r="D202" s="7"/>
      <c r="E202" s="9"/>
      <c r="F202"/>
      <c r="G202"/>
      <c r="H202"/>
    </row>
    <row r="203" spans="2:8" x14ac:dyDescent="0.15">
      <c r="B203" s="4">
        <v>184</v>
      </c>
      <c r="C203" s="14"/>
      <c r="D203" s="7"/>
      <c r="E203" s="9"/>
      <c r="F203"/>
      <c r="G203"/>
      <c r="H203"/>
    </row>
    <row r="204" spans="2:8" x14ac:dyDescent="0.15">
      <c r="B204" s="4">
        <v>184</v>
      </c>
      <c r="C204" s="14"/>
      <c r="D204" s="7"/>
      <c r="E204" s="9"/>
      <c r="F204"/>
      <c r="G204"/>
      <c r="H204"/>
    </row>
    <row r="205" spans="2:8" x14ac:dyDescent="0.15">
      <c r="B205" s="4">
        <v>184</v>
      </c>
      <c r="C205" s="14"/>
      <c r="D205" s="7"/>
      <c r="E205" s="9"/>
      <c r="F205"/>
      <c r="G205"/>
      <c r="H205"/>
    </row>
    <row r="206" spans="2:8" x14ac:dyDescent="0.15">
      <c r="B206" s="4">
        <v>184</v>
      </c>
      <c r="C206" s="14"/>
      <c r="D206" s="7"/>
      <c r="E206" s="9"/>
      <c r="F206"/>
      <c r="G206"/>
      <c r="H206"/>
    </row>
    <row r="207" spans="2:8" x14ac:dyDescent="0.15">
      <c r="B207" s="4">
        <v>184</v>
      </c>
      <c r="C207" s="14"/>
      <c r="D207" s="7"/>
      <c r="E207" s="9"/>
      <c r="F207"/>
      <c r="G207"/>
      <c r="H207"/>
    </row>
    <row r="208" spans="2:8" x14ac:dyDescent="0.15">
      <c r="B208" s="4">
        <v>184</v>
      </c>
      <c r="C208" s="14"/>
      <c r="D208" s="7"/>
      <c r="E208" s="9"/>
      <c r="F208"/>
      <c r="G208"/>
      <c r="H208"/>
    </row>
    <row r="209" spans="2:8" x14ac:dyDescent="0.15">
      <c r="B209" s="4">
        <v>184</v>
      </c>
      <c r="C209" s="14"/>
      <c r="D209" s="7"/>
      <c r="E209" s="9"/>
      <c r="F209"/>
      <c r="G209"/>
      <c r="H209"/>
    </row>
    <row r="210" spans="2:8" x14ac:dyDescent="0.15">
      <c r="B210" s="4">
        <v>184</v>
      </c>
      <c r="C210" s="14"/>
      <c r="D210" s="7"/>
      <c r="E210" s="9"/>
      <c r="F210"/>
      <c r="G210"/>
      <c r="H210"/>
    </row>
    <row r="211" spans="2:8" x14ac:dyDescent="0.15">
      <c r="B211" s="4">
        <v>184</v>
      </c>
      <c r="C211" s="14"/>
      <c r="D211" s="7"/>
      <c r="E211" s="9"/>
      <c r="F211"/>
      <c r="G211"/>
      <c r="H211"/>
    </row>
    <row r="212" spans="2:8" x14ac:dyDescent="0.15">
      <c r="B212" s="4">
        <v>184</v>
      </c>
      <c r="C212" s="14"/>
      <c r="D212" s="7"/>
      <c r="E212" s="9"/>
      <c r="F212"/>
      <c r="G212"/>
      <c r="H212"/>
    </row>
    <row r="213" spans="2:8" x14ac:dyDescent="0.15">
      <c r="B213" s="4">
        <v>184</v>
      </c>
      <c r="C213" s="14"/>
      <c r="D213" s="7"/>
      <c r="E213" s="9"/>
      <c r="F213"/>
      <c r="G213"/>
      <c r="H213"/>
    </row>
    <row r="214" spans="2:8" x14ac:dyDescent="0.15">
      <c r="D214" s="3">
        <f>SUM(D12:D213)</f>
        <v>2050</v>
      </c>
      <c r="E214" s="3">
        <f>SUM(E12:E213)</f>
        <v>-2200</v>
      </c>
      <c r="F214"/>
      <c r="G214"/>
      <c r="H21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3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topLeftCell="A4" workbookViewId="0">
      <selection activeCell="G20" sqref="G2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35</v>
      </c>
      <c r="C3" s="24"/>
      <c r="D3" s="24"/>
      <c r="E3" s="24"/>
      <c r="F3" s="24"/>
      <c r="G3" s="24"/>
      <c r="H3"/>
    </row>
    <row r="4" spans="2:8" x14ac:dyDescent="0.15">
      <c r="B4" s="24" t="s">
        <v>25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47</v>
      </c>
      <c r="C8" s="19">
        <v>43</v>
      </c>
      <c r="D8" s="25">
        <v>200</v>
      </c>
      <c r="E8" s="26">
        <v>0.52200000000000002</v>
      </c>
      <c r="F8" s="3"/>
      <c r="G8"/>
      <c r="H8"/>
    </row>
    <row r="9" spans="2:8" x14ac:dyDescent="0.15">
      <c r="B9" s="21">
        <v>2350</v>
      </c>
      <c r="C9" s="21">
        <v>2150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37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37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37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37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37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37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20" t="s">
        <v>37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37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20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20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20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20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20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20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20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37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37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37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37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37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20" t="s">
        <v>37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20" t="s">
        <v>37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20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20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20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20" t="s">
        <v>37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20" t="s">
        <v>37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20" t="s">
        <v>37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20" t="s">
        <v>37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20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37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20" t="s">
        <v>37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20" t="s">
        <v>37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20" t="s">
        <v>37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20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20" t="s">
        <v>37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20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38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20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20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20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4" t="s">
        <v>38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20" t="s">
        <v>38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20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20" t="s">
        <v>38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20" t="s">
        <v>37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20" t="s">
        <v>37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37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20" t="s">
        <v>37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20" t="s">
        <v>38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20" t="s">
        <v>38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20" t="s">
        <v>38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20" t="s">
        <v>38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20" t="s">
        <v>38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20" t="s">
        <v>38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20" t="s">
        <v>38</v>
      </c>
      <c r="D100" s="7"/>
      <c r="E100" s="9">
        <v>-50</v>
      </c>
      <c r="F100"/>
      <c r="G100"/>
      <c r="H100"/>
    </row>
    <row r="101" spans="2:8" x14ac:dyDescent="0.15">
      <c r="B101" s="4">
        <v>90</v>
      </c>
      <c r="C101" s="20" t="s">
        <v>38</v>
      </c>
      <c r="D101" s="7"/>
      <c r="E101" s="9">
        <v>-50</v>
      </c>
      <c r="F101"/>
      <c r="G101"/>
      <c r="H101"/>
    </row>
    <row r="102" spans="2:8" x14ac:dyDescent="0.15">
      <c r="B102" s="4">
        <v>91</v>
      </c>
      <c r="C102" s="14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14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14"/>
      <c r="D112" s="7"/>
      <c r="E112" s="9"/>
      <c r="F112"/>
      <c r="G112"/>
      <c r="H112"/>
    </row>
    <row r="113" spans="2:8" x14ac:dyDescent="0.15">
      <c r="B113" s="4">
        <v>102</v>
      </c>
      <c r="C113" s="14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14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14"/>
      <c r="D120" s="7"/>
      <c r="E120" s="9"/>
      <c r="F120"/>
      <c r="G120"/>
      <c r="H120"/>
    </row>
    <row r="121" spans="2:8" x14ac:dyDescent="0.15">
      <c r="B121" s="4">
        <v>110</v>
      </c>
      <c r="C121" s="5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14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D226" s="3">
        <f>SUM(D12:D225)</f>
        <v>2350</v>
      </c>
      <c r="E226" s="3">
        <f>SUM(E12:E225)</f>
        <v>-2150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workbookViewId="0">
      <selection activeCell="F8" sqref="F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35</v>
      </c>
      <c r="C3" s="24"/>
      <c r="D3" s="24"/>
      <c r="E3" s="24"/>
      <c r="F3" s="24"/>
      <c r="G3" s="24"/>
      <c r="H3"/>
    </row>
    <row r="4" spans="2:8" x14ac:dyDescent="0.15">
      <c r="B4" s="24" t="s">
        <v>26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22">
        <v>65</v>
      </c>
      <c r="C8" s="22">
        <v>22</v>
      </c>
      <c r="D8" s="27">
        <v>2150</v>
      </c>
      <c r="E8" s="26">
        <v>0.747</v>
      </c>
      <c r="F8" s="3"/>
      <c r="G8"/>
      <c r="H8"/>
    </row>
    <row r="9" spans="2:8" x14ac:dyDescent="0.15">
      <c r="B9" s="23">
        <v>3250</v>
      </c>
      <c r="C9" s="23">
        <v>1100</v>
      </c>
      <c r="D9" s="27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20" t="s">
        <v>37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37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37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37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20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20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20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20" t="s">
        <v>37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20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20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20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37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37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37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37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37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37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37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37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37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37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37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37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20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38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20" t="s">
        <v>37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37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37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37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37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37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37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37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37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37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20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20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20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20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20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20" t="s">
        <v>37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37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37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37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20" t="s">
        <v>37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20" t="s">
        <v>37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20" t="s">
        <v>37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20" t="s">
        <v>37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37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37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20" t="s">
        <v>37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20" t="s">
        <v>37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20" t="s">
        <v>37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20" t="s">
        <v>37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37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 t="s">
        <v>37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20" t="s">
        <v>37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20" t="s">
        <v>37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20" t="s">
        <v>37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14" t="s">
        <v>37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20" t="s">
        <v>38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20"/>
      <c r="D127" s="7"/>
      <c r="E127" s="9"/>
      <c r="F127"/>
      <c r="G127"/>
      <c r="H127"/>
    </row>
    <row r="128" spans="2:8" x14ac:dyDescent="0.15">
      <c r="B128" s="4">
        <v>117</v>
      </c>
      <c r="C128" s="20"/>
      <c r="D128" s="7"/>
      <c r="E128" s="9"/>
      <c r="F128"/>
      <c r="G128"/>
      <c r="H128"/>
    </row>
    <row r="129" spans="2:8" x14ac:dyDescent="0.15">
      <c r="B129" s="4">
        <v>118</v>
      </c>
      <c r="C129" s="20"/>
      <c r="D129" s="7"/>
      <c r="E129" s="9"/>
      <c r="F129"/>
      <c r="G129"/>
      <c r="H129"/>
    </row>
    <row r="130" spans="2:8" x14ac:dyDescent="0.15">
      <c r="B130" s="4">
        <v>119</v>
      </c>
      <c r="C130" s="20"/>
      <c r="D130" s="7"/>
      <c r="E130" s="9"/>
      <c r="F130"/>
      <c r="G130"/>
      <c r="H130"/>
    </row>
    <row r="131" spans="2:8" x14ac:dyDescent="0.15">
      <c r="B131" s="4">
        <v>120</v>
      </c>
      <c r="C131" s="20"/>
      <c r="D131" s="7"/>
      <c r="E131" s="9"/>
      <c r="F131"/>
      <c r="G131"/>
      <c r="H131"/>
    </row>
    <row r="132" spans="2:8" x14ac:dyDescent="0.15">
      <c r="B132" s="4">
        <v>121</v>
      </c>
      <c r="C132" s="20"/>
      <c r="D132" s="7"/>
      <c r="E132" s="9"/>
      <c r="F132"/>
      <c r="G132"/>
      <c r="H132"/>
    </row>
    <row r="133" spans="2:8" x14ac:dyDescent="0.15">
      <c r="B133" s="4">
        <v>122</v>
      </c>
      <c r="C133" s="20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20"/>
      <c r="D135" s="7"/>
      <c r="E135" s="9"/>
      <c r="F135"/>
      <c r="G135"/>
      <c r="H135"/>
    </row>
    <row r="136" spans="2:8" x14ac:dyDescent="0.15">
      <c r="B136" s="4">
        <v>125</v>
      </c>
      <c r="C136" s="20"/>
      <c r="D136" s="7"/>
      <c r="E136" s="9"/>
      <c r="F136"/>
      <c r="G136"/>
      <c r="H136"/>
    </row>
    <row r="137" spans="2:8" x14ac:dyDescent="0.15">
      <c r="B137" s="4">
        <v>126</v>
      </c>
      <c r="C137" s="20"/>
      <c r="D137" s="7"/>
      <c r="E137" s="9"/>
      <c r="F137"/>
      <c r="G137"/>
      <c r="H137"/>
    </row>
    <row r="138" spans="2:8" x14ac:dyDescent="0.15">
      <c r="B138" s="4">
        <v>127</v>
      </c>
      <c r="C138" s="20"/>
      <c r="D138" s="7"/>
      <c r="E138" s="9"/>
      <c r="F138"/>
      <c r="G138"/>
      <c r="H138"/>
    </row>
    <row r="139" spans="2:8" x14ac:dyDescent="0.15">
      <c r="B139" s="4">
        <v>128</v>
      </c>
      <c r="C139" s="20"/>
      <c r="D139" s="7"/>
      <c r="E139" s="9"/>
      <c r="F139"/>
      <c r="G139"/>
      <c r="H139"/>
    </row>
    <row r="140" spans="2:8" x14ac:dyDescent="0.15">
      <c r="B140" s="4">
        <v>129</v>
      </c>
      <c r="C140" s="20"/>
      <c r="D140" s="7"/>
      <c r="E140" s="9"/>
      <c r="F140"/>
      <c r="G140"/>
      <c r="H140"/>
    </row>
    <row r="141" spans="2:8" x14ac:dyDescent="0.15">
      <c r="B141" s="4">
        <v>130</v>
      </c>
      <c r="C141" s="20"/>
      <c r="D141" s="7"/>
      <c r="E141" s="9"/>
      <c r="F141"/>
      <c r="G141"/>
      <c r="H141"/>
    </row>
    <row r="142" spans="2:8" x14ac:dyDescent="0.15">
      <c r="B142" s="4">
        <v>131</v>
      </c>
      <c r="C142" s="20"/>
      <c r="D142" s="7"/>
      <c r="E142" s="9"/>
      <c r="F142"/>
      <c r="G142"/>
      <c r="H142"/>
    </row>
    <row r="143" spans="2:8" x14ac:dyDescent="0.15">
      <c r="B143" s="4">
        <v>132</v>
      </c>
      <c r="C143" s="20"/>
      <c r="D143" s="7"/>
      <c r="E143" s="9"/>
      <c r="F143"/>
      <c r="G143"/>
      <c r="H143"/>
    </row>
    <row r="144" spans="2:8" x14ac:dyDescent="0.15">
      <c r="B144" s="4">
        <v>133</v>
      </c>
      <c r="C144" s="20"/>
      <c r="D144" s="7"/>
      <c r="E144" s="9"/>
      <c r="F144"/>
      <c r="G144"/>
      <c r="H144"/>
    </row>
    <row r="145" spans="2:8" x14ac:dyDescent="0.15">
      <c r="B145" s="4">
        <v>134</v>
      </c>
      <c r="C145" s="20"/>
      <c r="D145" s="7"/>
      <c r="E145" s="9"/>
      <c r="F145"/>
      <c r="G145"/>
      <c r="H145"/>
    </row>
    <row r="146" spans="2:8" x14ac:dyDescent="0.15">
      <c r="B146" s="4">
        <v>135</v>
      </c>
      <c r="C146" s="20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D226" s="3">
        <f>SUM(D12:D225)</f>
        <v>3250</v>
      </c>
      <c r="E226" s="3">
        <f>SUM(E12:E225)</f>
        <v>-1100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5"/>
  <sheetViews>
    <sheetView workbookViewId="0">
      <selection activeCell="G17" sqref="G1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35</v>
      </c>
      <c r="C3" s="24"/>
      <c r="D3" s="24"/>
      <c r="E3" s="24"/>
      <c r="F3" s="24"/>
      <c r="G3" s="24"/>
      <c r="H3"/>
    </row>
    <row r="4" spans="2:8" x14ac:dyDescent="0.15">
      <c r="B4" s="24" t="s">
        <v>27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17</v>
      </c>
      <c r="C8" s="19">
        <v>17</v>
      </c>
      <c r="D8" s="27">
        <v>0</v>
      </c>
      <c r="E8" s="26">
        <v>0.5</v>
      </c>
      <c r="F8" s="3"/>
      <c r="G8"/>
      <c r="H8"/>
    </row>
    <row r="9" spans="2:8" x14ac:dyDescent="0.15">
      <c r="B9" s="21">
        <v>850</v>
      </c>
      <c r="C9" s="21">
        <v>850</v>
      </c>
      <c r="D9" s="27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20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20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20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20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20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20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20" t="s">
        <v>37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20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20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20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37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37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37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20"/>
      <c r="D46" s="7"/>
      <c r="E46" s="9"/>
      <c r="F46"/>
      <c r="G46"/>
      <c r="H46"/>
    </row>
    <row r="47" spans="2:8" x14ac:dyDescent="0.15">
      <c r="B47" s="4">
        <v>36</v>
      </c>
      <c r="C47" s="14"/>
      <c r="D47" s="7"/>
      <c r="E47" s="9"/>
      <c r="F47"/>
      <c r="G47"/>
      <c r="H47"/>
    </row>
    <row r="48" spans="2:8" x14ac:dyDescent="0.15">
      <c r="B48" s="4">
        <v>37</v>
      </c>
      <c r="C48" s="20"/>
      <c r="D48" s="7"/>
      <c r="E48" s="9"/>
      <c r="F48"/>
      <c r="G48"/>
      <c r="H48"/>
    </row>
    <row r="49" spans="2:8" x14ac:dyDescent="0.15">
      <c r="B49" s="4">
        <v>38</v>
      </c>
      <c r="C49" s="20"/>
      <c r="D49" s="7"/>
      <c r="E49" s="9"/>
      <c r="F49"/>
      <c r="G49"/>
      <c r="H49"/>
    </row>
    <row r="50" spans="2:8" x14ac:dyDescent="0.15">
      <c r="B50" s="4">
        <v>39</v>
      </c>
      <c r="C50" s="20"/>
      <c r="D50" s="7"/>
      <c r="E50" s="9"/>
      <c r="F50"/>
      <c r="G50"/>
      <c r="H50"/>
    </row>
    <row r="51" spans="2:8" x14ac:dyDescent="0.15">
      <c r="B51" s="4">
        <v>40</v>
      </c>
      <c r="C51" s="20"/>
      <c r="D51" s="7"/>
      <c r="E51" s="9"/>
      <c r="F51"/>
      <c r="G51"/>
      <c r="H51"/>
    </row>
    <row r="52" spans="2:8" x14ac:dyDescent="0.15">
      <c r="B52" s="4">
        <v>41</v>
      </c>
      <c r="C52" s="20"/>
      <c r="D52" s="7"/>
      <c r="E52" s="9"/>
      <c r="F52"/>
      <c r="G52"/>
      <c r="H52"/>
    </row>
    <row r="53" spans="2:8" x14ac:dyDescent="0.15">
      <c r="B53" s="4">
        <v>42</v>
      </c>
      <c r="C53" s="20"/>
      <c r="D53" s="7"/>
      <c r="E53" s="9"/>
      <c r="F53"/>
      <c r="G53"/>
      <c r="H53"/>
    </row>
    <row r="54" spans="2:8" x14ac:dyDescent="0.15">
      <c r="B54" s="4">
        <v>43</v>
      </c>
      <c r="C54" s="20"/>
      <c r="D54" s="7"/>
      <c r="E54" s="9"/>
      <c r="F54"/>
      <c r="G54"/>
      <c r="H54"/>
    </row>
    <row r="55" spans="2:8" x14ac:dyDescent="0.15">
      <c r="B55" s="4">
        <v>44</v>
      </c>
      <c r="C55" s="20"/>
      <c r="D55" s="7"/>
      <c r="E55" s="9"/>
      <c r="F55"/>
      <c r="G55"/>
      <c r="H55"/>
    </row>
    <row r="56" spans="2:8" x14ac:dyDescent="0.15">
      <c r="B56" s="4">
        <v>45</v>
      </c>
      <c r="C56" s="20"/>
      <c r="D56" s="7"/>
      <c r="E56" s="9"/>
      <c r="F56"/>
      <c r="G56"/>
      <c r="H56"/>
    </row>
    <row r="57" spans="2:8" x14ac:dyDescent="0.15">
      <c r="B57" s="4">
        <v>46</v>
      </c>
      <c r="C57" s="20"/>
      <c r="D57" s="7"/>
      <c r="E57" s="9"/>
      <c r="F57"/>
      <c r="G57"/>
      <c r="H57"/>
    </row>
    <row r="58" spans="2:8" x14ac:dyDescent="0.15">
      <c r="B58" s="4">
        <v>47</v>
      </c>
      <c r="C58" s="20"/>
      <c r="D58" s="7"/>
      <c r="E58" s="9"/>
      <c r="F58"/>
      <c r="G58"/>
      <c r="H58"/>
    </row>
    <row r="59" spans="2:8" x14ac:dyDescent="0.15">
      <c r="B59" s="4">
        <v>48</v>
      </c>
      <c r="C59" s="20"/>
      <c r="D59" s="7"/>
      <c r="E59" s="9"/>
      <c r="F59"/>
      <c r="G59"/>
      <c r="H59"/>
    </row>
    <row r="60" spans="2:8" x14ac:dyDescent="0.15">
      <c r="B60" s="4">
        <v>49</v>
      </c>
      <c r="C60" s="14"/>
      <c r="D60" s="7"/>
      <c r="E60" s="9"/>
      <c r="F60"/>
      <c r="G60"/>
      <c r="H60"/>
    </row>
    <row r="61" spans="2:8" x14ac:dyDescent="0.15">
      <c r="B61" s="4">
        <v>50</v>
      </c>
      <c r="C61" s="20"/>
      <c r="D61" s="7"/>
      <c r="E61" s="9"/>
      <c r="F61"/>
      <c r="G61"/>
      <c r="H61"/>
    </row>
    <row r="62" spans="2:8" x14ac:dyDescent="0.15">
      <c r="B62" s="4">
        <v>51</v>
      </c>
      <c r="C62" s="20"/>
      <c r="D62" s="7"/>
      <c r="E62" s="9"/>
      <c r="F62"/>
      <c r="G62"/>
      <c r="H62"/>
    </row>
    <row r="63" spans="2:8" x14ac:dyDescent="0.15">
      <c r="B63" s="4">
        <v>52</v>
      </c>
      <c r="C63" s="20"/>
      <c r="D63" s="7"/>
      <c r="E63" s="9"/>
      <c r="F63"/>
      <c r="G63"/>
      <c r="H63"/>
    </row>
    <row r="64" spans="2:8" x14ac:dyDescent="0.15">
      <c r="B64" s="4">
        <v>53</v>
      </c>
      <c r="C64" s="20"/>
      <c r="D64" s="7"/>
      <c r="E64" s="9"/>
      <c r="F64"/>
      <c r="G64"/>
      <c r="H64"/>
    </row>
    <row r="65" spans="2:8" x14ac:dyDescent="0.15">
      <c r="B65" s="4">
        <v>54</v>
      </c>
      <c r="C65" s="20"/>
      <c r="D65" s="7"/>
      <c r="E65" s="9"/>
      <c r="F65"/>
      <c r="G65"/>
      <c r="H65"/>
    </row>
    <row r="66" spans="2:8" x14ac:dyDescent="0.15">
      <c r="B66" s="4">
        <v>55</v>
      </c>
      <c r="C66" s="20"/>
      <c r="D66" s="7"/>
      <c r="E66" s="9"/>
      <c r="F66"/>
      <c r="G66"/>
      <c r="H66"/>
    </row>
    <row r="67" spans="2:8" x14ac:dyDescent="0.15">
      <c r="B67" s="4">
        <v>56</v>
      </c>
      <c r="C67" s="20"/>
      <c r="D67" s="7"/>
      <c r="E67" s="9"/>
      <c r="F67"/>
      <c r="G67"/>
      <c r="H67"/>
    </row>
    <row r="68" spans="2:8" x14ac:dyDescent="0.15">
      <c r="B68" s="4">
        <v>57</v>
      </c>
      <c r="C68" s="20"/>
      <c r="D68" s="7"/>
      <c r="E68" s="9"/>
      <c r="F68"/>
      <c r="G68"/>
      <c r="H68"/>
    </row>
    <row r="69" spans="2:8" x14ac:dyDescent="0.15">
      <c r="B69" s="4">
        <v>58</v>
      </c>
      <c r="C69" s="20"/>
      <c r="D69" s="7"/>
      <c r="E69" s="9"/>
      <c r="F69"/>
      <c r="G69"/>
      <c r="H69"/>
    </row>
    <row r="70" spans="2:8" x14ac:dyDescent="0.15">
      <c r="B70" s="4">
        <v>59</v>
      </c>
      <c r="C70" s="20"/>
      <c r="D70" s="7"/>
      <c r="E70" s="9"/>
      <c r="F70"/>
      <c r="G70"/>
      <c r="H70"/>
    </row>
    <row r="71" spans="2:8" x14ac:dyDescent="0.15">
      <c r="B71" s="4">
        <v>60</v>
      </c>
      <c r="C71" s="20"/>
      <c r="D71" s="7"/>
      <c r="E71" s="9"/>
      <c r="F71"/>
      <c r="G71"/>
      <c r="H71"/>
    </row>
    <row r="72" spans="2:8" x14ac:dyDescent="0.15">
      <c r="B72" s="4">
        <v>61</v>
      </c>
      <c r="C72" s="20"/>
      <c r="D72" s="7"/>
      <c r="E72" s="9"/>
      <c r="F72"/>
      <c r="G72"/>
      <c r="H72"/>
    </row>
    <row r="73" spans="2:8" x14ac:dyDescent="0.15">
      <c r="B73" s="4">
        <v>62</v>
      </c>
      <c r="C73" s="20"/>
      <c r="D73" s="7"/>
      <c r="E73" s="9"/>
      <c r="F73"/>
      <c r="G73"/>
      <c r="H73"/>
    </row>
    <row r="74" spans="2:8" x14ac:dyDescent="0.15">
      <c r="B74" s="4">
        <v>63</v>
      </c>
      <c r="C74" s="20"/>
      <c r="D74" s="7"/>
      <c r="E74" s="9"/>
      <c r="F74"/>
      <c r="G74"/>
      <c r="H74"/>
    </row>
    <row r="75" spans="2:8" x14ac:dyDescent="0.15">
      <c r="B75" s="4">
        <v>64</v>
      </c>
      <c r="C75" s="20"/>
      <c r="D75" s="7"/>
      <c r="E75" s="9"/>
      <c r="F75"/>
      <c r="G75"/>
      <c r="H75"/>
    </row>
    <row r="76" spans="2:8" x14ac:dyDescent="0.15">
      <c r="B76" s="4">
        <v>65</v>
      </c>
      <c r="C76" s="20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20"/>
      <c r="D80" s="7"/>
      <c r="E80" s="9"/>
      <c r="F80"/>
      <c r="G80"/>
      <c r="H80"/>
    </row>
    <row r="81" spans="2:8" x14ac:dyDescent="0.15">
      <c r="B81" s="4">
        <v>70</v>
      </c>
      <c r="C81" s="20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14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14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D235" s="3">
        <f>SUM(D12:D234)</f>
        <v>850</v>
      </c>
      <c r="E235" s="3">
        <f>SUM(E12:E234)</f>
        <v>-850</v>
      </c>
      <c r="F235"/>
      <c r="G235"/>
      <c r="H235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4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8"/>
  <sheetViews>
    <sheetView workbookViewId="0">
      <selection activeCell="H19" sqref="H1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35</v>
      </c>
      <c r="C3" s="24"/>
      <c r="D3" s="24"/>
      <c r="E3" s="24"/>
      <c r="F3" s="24"/>
      <c r="G3" s="24"/>
      <c r="H3"/>
    </row>
    <row r="4" spans="2:8" x14ac:dyDescent="0.15">
      <c r="B4" s="24" t="s">
        <v>28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16</v>
      </c>
      <c r="C8" s="19">
        <v>16</v>
      </c>
      <c r="D8" s="25">
        <v>0</v>
      </c>
      <c r="E8" s="26">
        <v>0.5</v>
      </c>
      <c r="F8" s="3"/>
      <c r="G8"/>
      <c r="H8"/>
    </row>
    <row r="9" spans="2:8" x14ac:dyDescent="0.15">
      <c r="B9" s="21">
        <v>800</v>
      </c>
      <c r="C9" s="21">
        <v>800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37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37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37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37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37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20" t="s">
        <v>37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20" t="s">
        <v>37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37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20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20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20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37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37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37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20" t="s">
        <v>37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20" t="s">
        <v>37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20" t="s">
        <v>37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20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/>
      <c r="D44" s="7"/>
      <c r="E44" s="9"/>
      <c r="F44"/>
      <c r="G44"/>
      <c r="H44"/>
    </row>
    <row r="45" spans="2:8" x14ac:dyDescent="0.15">
      <c r="B45" s="4">
        <v>34</v>
      </c>
      <c r="C45" s="20"/>
      <c r="D45" s="7"/>
      <c r="E45" s="9"/>
      <c r="F45"/>
      <c r="G45"/>
      <c r="H45"/>
    </row>
    <row r="46" spans="2:8" x14ac:dyDescent="0.15">
      <c r="B46" s="4">
        <v>35</v>
      </c>
      <c r="C46" s="20"/>
      <c r="D46" s="7"/>
      <c r="E46" s="9"/>
      <c r="F46"/>
      <c r="G46"/>
      <c r="H46"/>
    </row>
    <row r="47" spans="2:8" x14ac:dyDescent="0.15">
      <c r="B47" s="4">
        <v>36</v>
      </c>
      <c r="C47" s="20"/>
      <c r="D47" s="7"/>
      <c r="E47" s="9"/>
      <c r="F47"/>
      <c r="G47"/>
      <c r="H47"/>
    </row>
    <row r="48" spans="2:8" x14ac:dyDescent="0.15">
      <c r="B48" s="4">
        <v>37</v>
      </c>
      <c r="C48" s="20"/>
      <c r="D48" s="7"/>
      <c r="E48" s="9"/>
      <c r="F48"/>
      <c r="G48"/>
      <c r="H48"/>
    </row>
    <row r="49" spans="2:8" x14ac:dyDescent="0.15">
      <c r="B49" s="4">
        <v>38</v>
      </c>
      <c r="C49" s="20"/>
      <c r="D49" s="7"/>
      <c r="E49" s="9"/>
      <c r="F49"/>
      <c r="G49"/>
      <c r="H49"/>
    </row>
    <row r="50" spans="2:8" x14ac:dyDescent="0.15">
      <c r="B50" s="4">
        <v>39</v>
      </c>
      <c r="C50" s="20"/>
      <c r="D50" s="7"/>
      <c r="E50" s="9"/>
      <c r="F50"/>
      <c r="G50"/>
      <c r="H50"/>
    </row>
    <row r="51" spans="2:8" x14ac:dyDescent="0.15">
      <c r="B51" s="4">
        <v>40</v>
      </c>
      <c r="C51" s="20"/>
      <c r="D51" s="7"/>
      <c r="E51" s="9"/>
      <c r="F51"/>
      <c r="G51"/>
      <c r="H51"/>
    </row>
    <row r="52" spans="2:8" x14ac:dyDescent="0.15">
      <c r="B52" s="4">
        <v>41</v>
      </c>
      <c r="C52" s="20"/>
      <c r="D52" s="7"/>
      <c r="E52" s="9"/>
      <c r="F52"/>
      <c r="G52"/>
      <c r="H52"/>
    </row>
    <row r="53" spans="2:8" x14ac:dyDescent="0.15">
      <c r="B53" s="4">
        <v>42</v>
      </c>
      <c r="C53" s="20"/>
      <c r="D53" s="7"/>
      <c r="E53" s="9"/>
      <c r="F53"/>
      <c r="G53"/>
      <c r="H53"/>
    </row>
    <row r="54" spans="2:8" x14ac:dyDescent="0.15">
      <c r="B54" s="4">
        <v>43</v>
      </c>
      <c r="C54" s="20"/>
      <c r="D54" s="7"/>
      <c r="E54" s="9"/>
      <c r="F54"/>
      <c r="G54"/>
      <c r="H54"/>
    </row>
    <row r="55" spans="2:8" x14ac:dyDescent="0.15">
      <c r="B55" s="4">
        <v>44</v>
      </c>
      <c r="C55" s="20"/>
      <c r="D55" s="7"/>
      <c r="E55" s="9"/>
      <c r="F55"/>
      <c r="G55"/>
      <c r="H55"/>
    </row>
    <row r="56" spans="2:8" x14ac:dyDescent="0.15">
      <c r="B56" s="4">
        <v>45</v>
      </c>
      <c r="C56" s="20"/>
      <c r="D56" s="7"/>
      <c r="E56" s="9"/>
      <c r="F56"/>
      <c r="G56"/>
      <c r="H56"/>
    </row>
    <row r="57" spans="2:8" x14ac:dyDescent="0.15">
      <c r="B57" s="4">
        <v>46</v>
      </c>
      <c r="C57" s="20"/>
      <c r="D57" s="7"/>
      <c r="E57" s="9"/>
      <c r="F57"/>
      <c r="G57"/>
      <c r="H57"/>
    </row>
    <row r="58" spans="2:8" x14ac:dyDescent="0.15">
      <c r="B58" s="4">
        <v>47</v>
      </c>
      <c r="C58" s="20"/>
      <c r="D58" s="7"/>
      <c r="E58" s="9"/>
      <c r="F58"/>
      <c r="G58"/>
      <c r="H58"/>
    </row>
    <row r="59" spans="2:8" x14ac:dyDescent="0.15">
      <c r="B59" s="4">
        <v>48</v>
      </c>
      <c r="C59" s="20"/>
      <c r="D59" s="7"/>
      <c r="E59" s="9"/>
      <c r="F59"/>
      <c r="G59"/>
      <c r="H59"/>
    </row>
    <row r="60" spans="2:8" x14ac:dyDescent="0.15">
      <c r="B60" s="4">
        <v>49</v>
      </c>
      <c r="C60" s="20"/>
      <c r="D60" s="7"/>
      <c r="E60" s="9"/>
      <c r="F60"/>
      <c r="G60"/>
      <c r="H60"/>
    </row>
    <row r="61" spans="2:8" x14ac:dyDescent="0.15">
      <c r="B61" s="4">
        <v>50</v>
      </c>
      <c r="C61" s="20"/>
      <c r="D61" s="7"/>
      <c r="E61" s="9"/>
      <c r="F61"/>
      <c r="G61"/>
      <c r="H61"/>
    </row>
    <row r="62" spans="2:8" x14ac:dyDescent="0.15">
      <c r="B62" s="4">
        <v>51</v>
      </c>
      <c r="C62" s="20"/>
      <c r="D62" s="7"/>
      <c r="E62" s="9"/>
      <c r="F62"/>
      <c r="G62"/>
      <c r="H62"/>
    </row>
    <row r="63" spans="2:8" x14ac:dyDescent="0.15">
      <c r="B63" s="4">
        <v>52</v>
      </c>
      <c r="C63" s="20"/>
      <c r="D63" s="7"/>
      <c r="E63" s="9"/>
      <c r="F63"/>
      <c r="G63"/>
      <c r="H63"/>
    </row>
    <row r="64" spans="2:8" x14ac:dyDescent="0.15">
      <c r="B64" s="4">
        <v>53</v>
      </c>
      <c r="C64" s="20"/>
      <c r="D64" s="7"/>
      <c r="E64" s="9"/>
      <c r="F64"/>
      <c r="G64"/>
      <c r="H64"/>
    </row>
    <row r="65" spans="2:8" x14ac:dyDescent="0.15">
      <c r="B65" s="4">
        <v>54</v>
      </c>
      <c r="C65" s="20"/>
      <c r="D65" s="7"/>
      <c r="E65" s="9"/>
      <c r="F65"/>
      <c r="G65"/>
      <c r="H65"/>
    </row>
    <row r="66" spans="2:8" x14ac:dyDescent="0.15">
      <c r="B66" s="4">
        <v>55</v>
      </c>
      <c r="C66" s="20"/>
      <c r="D66" s="7"/>
      <c r="E66" s="9"/>
      <c r="F66"/>
      <c r="G66"/>
      <c r="H66"/>
    </row>
    <row r="67" spans="2:8" x14ac:dyDescent="0.15">
      <c r="B67" s="4">
        <v>56</v>
      </c>
      <c r="C67" s="20"/>
      <c r="D67" s="7"/>
      <c r="E67" s="9"/>
      <c r="F67"/>
      <c r="G67"/>
      <c r="H67"/>
    </row>
    <row r="68" spans="2:8" x14ac:dyDescent="0.15">
      <c r="B68" s="4">
        <v>57</v>
      </c>
      <c r="C68" s="20"/>
      <c r="D68" s="7"/>
      <c r="E68" s="9"/>
      <c r="F68"/>
      <c r="G68"/>
      <c r="H68"/>
    </row>
    <row r="69" spans="2:8" x14ac:dyDescent="0.15">
      <c r="B69" s="4">
        <v>58</v>
      </c>
      <c r="C69" s="20"/>
      <c r="D69" s="7"/>
      <c r="E69" s="9"/>
      <c r="F69"/>
      <c r="G69"/>
      <c r="H69"/>
    </row>
    <row r="70" spans="2:8" x14ac:dyDescent="0.15">
      <c r="B70" s="4">
        <v>59</v>
      </c>
      <c r="C70" s="20"/>
      <c r="D70" s="7"/>
      <c r="E70" s="9"/>
      <c r="F70"/>
      <c r="G70"/>
      <c r="H70"/>
    </row>
    <row r="71" spans="2:8" x14ac:dyDescent="0.15">
      <c r="B71" s="4">
        <v>60</v>
      </c>
      <c r="C71" s="20"/>
      <c r="D71" s="7"/>
      <c r="E71" s="9"/>
      <c r="F71"/>
      <c r="G71"/>
      <c r="H71"/>
    </row>
    <row r="72" spans="2:8" x14ac:dyDescent="0.15">
      <c r="B72" s="4">
        <v>61</v>
      </c>
      <c r="C72" s="20"/>
      <c r="D72" s="7"/>
      <c r="E72" s="9"/>
      <c r="F72"/>
      <c r="G72"/>
      <c r="H72"/>
    </row>
    <row r="73" spans="2:8" x14ac:dyDescent="0.15">
      <c r="B73" s="4">
        <v>62</v>
      </c>
      <c r="C73" s="20"/>
      <c r="D73" s="7"/>
      <c r="E73" s="9"/>
      <c r="F73"/>
      <c r="G73"/>
      <c r="H73"/>
    </row>
    <row r="74" spans="2:8" x14ac:dyDescent="0.15">
      <c r="B74" s="4">
        <v>63</v>
      </c>
      <c r="C74" s="20"/>
      <c r="D74" s="7"/>
      <c r="E74" s="9"/>
      <c r="F74"/>
      <c r="G74"/>
      <c r="H74"/>
    </row>
    <row r="75" spans="2:8" x14ac:dyDescent="0.15">
      <c r="B75" s="4">
        <v>64</v>
      </c>
      <c r="C75" s="20"/>
      <c r="D75" s="7"/>
      <c r="E75" s="9"/>
      <c r="F75"/>
      <c r="G75"/>
      <c r="H75"/>
    </row>
    <row r="76" spans="2:8" x14ac:dyDescent="0.15">
      <c r="B76" s="4">
        <v>65</v>
      </c>
      <c r="C76" s="20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20"/>
      <c r="D80" s="7"/>
      <c r="E80" s="9"/>
      <c r="F80"/>
      <c r="G80"/>
      <c r="H80"/>
    </row>
    <row r="81" spans="2:8" x14ac:dyDescent="0.15">
      <c r="B81" s="4">
        <v>70</v>
      </c>
      <c r="C81" s="20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14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20"/>
      <c r="D127" s="7"/>
      <c r="E127" s="9"/>
      <c r="F127"/>
      <c r="G127"/>
      <c r="H127"/>
    </row>
    <row r="128" spans="2:8" x14ac:dyDescent="0.15">
      <c r="B128" s="4">
        <v>117</v>
      </c>
      <c r="C128" s="20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20"/>
      <c r="D130" s="7"/>
      <c r="E130" s="9"/>
      <c r="F130"/>
      <c r="G130"/>
      <c r="H130"/>
    </row>
    <row r="131" spans="2:8" x14ac:dyDescent="0.15">
      <c r="B131" s="4">
        <v>120</v>
      </c>
      <c r="C131" s="20"/>
      <c r="D131" s="7"/>
      <c r="E131" s="9"/>
      <c r="F131"/>
      <c r="G131"/>
      <c r="H131"/>
    </row>
    <row r="132" spans="2:8" x14ac:dyDescent="0.15">
      <c r="B132" s="4">
        <v>121</v>
      </c>
      <c r="C132" s="20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5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5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5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D248" s="3">
        <f>SUM(D12:D247)</f>
        <v>800</v>
      </c>
      <c r="E248" s="3">
        <f>SUM(E12:E247)</f>
        <v>-800</v>
      </c>
      <c r="F248"/>
      <c r="G248"/>
      <c r="H248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47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35</v>
      </c>
      <c r="C3" s="24"/>
      <c r="D3" s="24"/>
      <c r="E3" s="24"/>
      <c r="F3" s="24"/>
      <c r="G3" s="24"/>
      <c r="H3"/>
    </row>
    <row r="4" spans="2:8" x14ac:dyDescent="0.15">
      <c r="B4" s="24" t="s">
        <v>29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83</v>
      </c>
      <c r="C8" s="19">
        <v>80</v>
      </c>
      <c r="D8" s="25">
        <v>150</v>
      </c>
      <c r="E8" s="26">
        <v>0.50900000000000001</v>
      </c>
      <c r="F8" s="3"/>
      <c r="G8"/>
      <c r="H8"/>
    </row>
    <row r="9" spans="2:8" x14ac:dyDescent="0.15">
      <c r="B9" s="21">
        <v>4150</v>
      </c>
      <c r="C9" s="21">
        <v>4000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37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37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37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20" t="s">
        <v>37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20" t="s">
        <v>37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20" t="s">
        <v>37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20" t="s">
        <v>37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20" t="s">
        <v>37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20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37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37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20" t="s">
        <v>37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20" t="s">
        <v>37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37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20" t="s">
        <v>37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20" t="s">
        <v>37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20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37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37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20" t="s">
        <v>37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20" t="s">
        <v>37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20" t="s">
        <v>37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20" t="s">
        <v>37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20" t="s">
        <v>37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20" t="s">
        <v>37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20" t="s">
        <v>37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20" t="s">
        <v>37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37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37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37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37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37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37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20" t="s">
        <v>37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20" t="s">
        <v>37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20" t="s">
        <v>37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20" t="s">
        <v>37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37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20" t="s">
        <v>37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20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20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20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20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20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20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20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20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38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20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20" t="s">
        <v>38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20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20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20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20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20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20" t="s">
        <v>38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38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20" t="s">
        <v>38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20" t="s">
        <v>38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20" t="s">
        <v>38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20" t="s">
        <v>38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20" t="s">
        <v>38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38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 t="s">
        <v>38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20" t="s">
        <v>38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20" t="s">
        <v>38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20" t="s">
        <v>38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20" t="s">
        <v>38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20" t="s">
        <v>38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20" t="s">
        <v>38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20" t="s">
        <v>38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20" t="s">
        <v>38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20" t="s">
        <v>38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20" t="s">
        <v>38</v>
      </c>
      <c r="D103" s="7">
        <v>50</v>
      </c>
      <c r="E103" s="9"/>
      <c r="F103"/>
      <c r="G103"/>
      <c r="H103"/>
    </row>
    <row r="104" spans="2:8" x14ac:dyDescent="0.15">
      <c r="B104" s="4">
        <v>93</v>
      </c>
      <c r="C104" s="20" t="s">
        <v>38</v>
      </c>
      <c r="D104" s="7">
        <v>50</v>
      </c>
      <c r="E104" s="9"/>
      <c r="F104"/>
      <c r="G104"/>
      <c r="H104"/>
    </row>
    <row r="105" spans="2:8" x14ac:dyDescent="0.15">
      <c r="B105" s="4">
        <v>94</v>
      </c>
      <c r="C105" s="20" t="s">
        <v>38</v>
      </c>
      <c r="D105" s="7">
        <v>50</v>
      </c>
      <c r="E105" s="9"/>
      <c r="F105"/>
      <c r="G105"/>
      <c r="H105"/>
    </row>
    <row r="106" spans="2:8" x14ac:dyDescent="0.15">
      <c r="B106" s="4">
        <v>95</v>
      </c>
      <c r="C106" s="20" t="s">
        <v>38</v>
      </c>
      <c r="D106" s="7">
        <v>50</v>
      </c>
      <c r="E106" s="9"/>
      <c r="F106"/>
      <c r="G106"/>
      <c r="H106"/>
    </row>
    <row r="107" spans="2:8" x14ac:dyDescent="0.15">
      <c r="B107" s="4">
        <v>96</v>
      </c>
      <c r="C107" s="20" t="s">
        <v>38</v>
      </c>
      <c r="D107" s="7">
        <v>50</v>
      </c>
      <c r="E107" s="9"/>
      <c r="F107"/>
      <c r="G107"/>
      <c r="H107"/>
    </row>
    <row r="108" spans="2:8" x14ac:dyDescent="0.15">
      <c r="B108" s="4">
        <v>97</v>
      </c>
      <c r="C108" s="20" t="s">
        <v>38</v>
      </c>
      <c r="D108" s="7">
        <v>50</v>
      </c>
      <c r="E108" s="9"/>
      <c r="F108"/>
      <c r="G108"/>
      <c r="H108"/>
    </row>
    <row r="109" spans="2:8" x14ac:dyDescent="0.15">
      <c r="B109" s="4">
        <v>98</v>
      </c>
      <c r="C109" s="20" t="s">
        <v>38</v>
      </c>
      <c r="D109" s="7">
        <v>50</v>
      </c>
      <c r="E109" s="9"/>
      <c r="F109"/>
      <c r="G109"/>
      <c r="H109"/>
    </row>
    <row r="110" spans="2:8" x14ac:dyDescent="0.15">
      <c r="B110" s="4">
        <v>99</v>
      </c>
      <c r="C110" s="20" t="s">
        <v>38</v>
      </c>
      <c r="D110" s="7">
        <v>50</v>
      </c>
      <c r="E110" s="9"/>
      <c r="F110"/>
      <c r="G110"/>
      <c r="H110"/>
    </row>
    <row r="111" spans="2:8" x14ac:dyDescent="0.15">
      <c r="B111" s="4">
        <v>100</v>
      </c>
      <c r="C111" s="20" t="s">
        <v>38</v>
      </c>
      <c r="D111" s="7">
        <v>50</v>
      </c>
      <c r="E111" s="9"/>
      <c r="F111"/>
      <c r="G111"/>
      <c r="H111"/>
    </row>
    <row r="112" spans="2:8" x14ac:dyDescent="0.15">
      <c r="B112" s="4">
        <v>101</v>
      </c>
      <c r="C112" s="20" t="s">
        <v>38</v>
      </c>
      <c r="D112" s="7">
        <v>50</v>
      </c>
      <c r="E112" s="9"/>
      <c r="F112"/>
      <c r="G112"/>
      <c r="H112"/>
    </row>
    <row r="113" spans="2:8" x14ac:dyDescent="0.15">
      <c r="B113" s="4">
        <v>102</v>
      </c>
      <c r="C113" s="20" t="s">
        <v>38</v>
      </c>
      <c r="D113" s="7">
        <v>50</v>
      </c>
      <c r="E113" s="9"/>
      <c r="F113"/>
      <c r="G113"/>
      <c r="H113"/>
    </row>
    <row r="114" spans="2:8" x14ac:dyDescent="0.15">
      <c r="B114" s="4">
        <v>103</v>
      </c>
      <c r="C114" s="20" t="s">
        <v>38</v>
      </c>
      <c r="D114" s="7">
        <v>50</v>
      </c>
      <c r="E114" s="9"/>
      <c r="F114"/>
      <c r="G114"/>
      <c r="H114"/>
    </row>
    <row r="115" spans="2:8" x14ac:dyDescent="0.15">
      <c r="B115" s="4">
        <v>104</v>
      </c>
      <c r="C115" s="20" t="s">
        <v>38</v>
      </c>
      <c r="D115" s="7"/>
      <c r="E115" s="9">
        <v>-50</v>
      </c>
      <c r="F115"/>
      <c r="G115"/>
      <c r="H115"/>
    </row>
    <row r="116" spans="2:8" x14ac:dyDescent="0.15">
      <c r="B116" s="4">
        <v>105</v>
      </c>
      <c r="C116" s="20" t="s">
        <v>38</v>
      </c>
      <c r="D116" s="7"/>
      <c r="E116" s="9">
        <v>-50</v>
      </c>
      <c r="F116"/>
      <c r="G116"/>
      <c r="H116"/>
    </row>
    <row r="117" spans="2:8" x14ac:dyDescent="0.15">
      <c r="B117" s="4">
        <v>106</v>
      </c>
      <c r="C117" s="20" t="s">
        <v>38</v>
      </c>
      <c r="D117" s="7"/>
      <c r="E117" s="9">
        <v>-50</v>
      </c>
      <c r="F117"/>
      <c r="G117"/>
      <c r="H117"/>
    </row>
    <row r="118" spans="2:8" x14ac:dyDescent="0.15">
      <c r="B118" s="4">
        <v>107</v>
      </c>
      <c r="C118" s="20" t="s">
        <v>38</v>
      </c>
      <c r="D118" s="7"/>
      <c r="E118" s="9">
        <v>-50</v>
      </c>
      <c r="F118"/>
      <c r="G118"/>
      <c r="H118"/>
    </row>
    <row r="119" spans="2:8" x14ac:dyDescent="0.15">
      <c r="B119" s="4">
        <v>108</v>
      </c>
      <c r="C119" s="20" t="s">
        <v>38</v>
      </c>
      <c r="D119" s="7"/>
      <c r="E119" s="9">
        <v>-50</v>
      </c>
      <c r="F119"/>
      <c r="G119"/>
      <c r="H119"/>
    </row>
    <row r="120" spans="2:8" x14ac:dyDescent="0.15">
      <c r="B120" s="4">
        <v>109</v>
      </c>
      <c r="C120" s="20" t="s">
        <v>38</v>
      </c>
      <c r="D120" s="7"/>
      <c r="E120" s="9">
        <v>-50</v>
      </c>
      <c r="F120"/>
      <c r="G120"/>
      <c r="H120"/>
    </row>
    <row r="121" spans="2:8" x14ac:dyDescent="0.15">
      <c r="B121" s="4">
        <v>110</v>
      </c>
      <c r="C121" s="20" t="s">
        <v>38</v>
      </c>
      <c r="D121" s="7"/>
      <c r="E121" s="9">
        <v>-50</v>
      </c>
      <c r="F121"/>
      <c r="G121"/>
      <c r="H121"/>
    </row>
    <row r="122" spans="2:8" x14ac:dyDescent="0.15">
      <c r="B122" s="4">
        <v>111</v>
      </c>
      <c r="C122" s="14" t="s">
        <v>37</v>
      </c>
      <c r="D122" s="7"/>
      <c r="E122" s="9">
        <v>-50</v>
      </c>
      <c r="F122"/>
      <c r="G122"/>
      <c r="H122"/>
    </row>
    <row r="123" spans="2:8" x14ac:dyDescent="0.15">
      <c r="B123" s="4">
        <v>112</v>
      </c>
      <c r="C123" s="20" t="s">
        <v>37</v>
      </c>
      <c r="D123" s="7"/>
      <c r="E123" s="9">
        <v>-50</v>
      </c>
      <c r="F123"/>
      <c r="G123"/>
      <c r="H123"/>
    </row>
    <row r="124" spans="2:8" x14ac:dyDescent="0.15">
      <c r="B124" s="4">
        <v>113</v>
      </c>
      <c r="C124" s="20" t="s">
        <v>37</v>
      </c>
      <c r="D124" s="7"/>
      <c r="E124" s="9">
        <v>-50</v>
      </c>
      <c r="F124"/>
      <c r="G124"/>
      <c r="H124"/>
    </row>
    <row r="125" spans="2:8" x14ac:dyDescent="0.15">
      <c r="B125" s="4">
        <v>114</v>
      </c>
      <c r="C125" s="20" t="s">
        <v>37</v>
      </c>
      <c r="D125" s="7"/>
      <c r="E125" s="9">
        <v>-50</v>
      </c>
      <c r="F125"/>
      <c r="G125"/>
      <c r="H125"/>
    </row>
    <row r="126" spans="2:8" x14ac:dyDescent="0.15">
      <c r="B126" s="4">
        <v>115</v>
      </c>
      <c r="C126" s="20" t="s">
        <v>37</v>
      </c>
      <c r="D126" s="7"/>
      <c r="E126" s="9">
        <v>-50</v>
      </c>
      <c r="F126"/>
      <c r="G126"/>
      <c r="H126"/>
    </row>
    <row r="127" spans="2:8" x14ac:dyDescent="0.15">
      <c r="B127" s="4">
        <v>116</v>
      </c>
      <c r="C127" s="20" t="s">
        <v>37</v>
      </c>
      <c r="D127" s="7"/>
      <c r="E127" s="9">
        <v>-50</v>
      </c>
      <c r="F127"/>
      <c r="G127"/>
      <c r="H127"/>
    </row>
    <row r="128" spans="2:8" x14ac:dyDescent="0.15">
      <c r="B128" s="4">
        <v>117</v>
      </c>
      <c r="C128" s="20" t="s">
        <v>37</v>
      </c>
      <c r="D128" s="7"/>
      <c r="E128" s="9">
        <v>-50</v>
      </c>
      <c r="F128"/>
      <c r="G128"/>
      <c r="H128"/>
    </row>
    <row r="129" spans="2:8" x14ac:dyDescent="0.15">
      <c r="B129" s="4">
        <v>118</v>
      </c>
      <c r="C129" s="20" t="s">
        <v>37</v>
      </c>
      <c r="D129" s="7">
        <v>50</v>
      </c>
      <c r="E129" s="9"/>
      <c r="F129"/>
      <c r="G129"/>
      <c r="H129"/>
    </row>
    <row r="130" spans="2:8" x14ac:dyDescent="0.15">
      <c r="B130" s="4">
        <v>119</v>
      </c>
      <c r="C130" s="20" t="s">
        <v>37</v>
      </c>
      <c r="D130" s="7"/>
      <c r="E130" s="9">
        <v>-50</v>
      </c>
      <c r="F130"/>
      <c r="G130"/>
      <c r="H130"/>
    </row>
    <row r="131" spans="2:8" x14ac:dyDescent="0.15">
      <c r="B131" s="4">
        <v>120</v>
      </c>
      <c r="C131" s="20" t="s">
        <v>37</v>
      </c>
      <c r="D131" s="7"/>
      <c r="E131" s="9">
        <v>-50</v>
      </c>
      <c r="F131"/>
      <c r="G131"/>
      <c r="H131"/>
    </row>
    <row r="132" spans="2:8" x14ac:dyDescent="0.15">
      <c r="B132" s="4">
        <v>121</v>
      </c>
      <c r="C132" s="20" t="s">
        <v>37</v>
      </c>
      <c r="D132" s="7"/>
      <c r="E132" s="9">
        <v>-50</v>
      </c>
      <c r="F132"/>
      <c r="G132"/>
      <c r="H132"/>
    </row>
    <row r="133" spans="2:8" x14ac:dyDescent="0.15">
      <c r="B133" s="4">
        <v>122</v>
      </c>
      <c r="C133" s="14" t="s">
        <v>37</v>
      </c>
      <c r="D133" s="7">
        <v>50</v>
      </c>
      <c r="E133" s="9"/>
      <c r="F133"/>
      <c r="G133"/>
      <c r="H133"/>
    </row>
    <row r="134" spans="2:8" x14ac:dyDescent="0.15">
      <c r="B134" s="4">
        <v>123</v>
      </c>
      <c r="C134" s="20" t="s">
        <v>37</v>
      </c>
      <c r="D134" s="7">
        <v>50</v>
      </c>
      <c r="E134" s="9"/>
      <c r="F134"/>
      <c r="G134"/>
      <c r="H134"/>
    </row>
    <row r="135" spans="2:8" x14ac:dyDescent="0.15">
      <c r="B135" s="4">
        <v>124</v>
      </c>
      <c r="C135" s="20" t="s">
        <v>37</v>
      </c>
      <c r="D135" s="7">
        <v>50</v>
      </c>
      <c r="E135" s="9"/>
      <c r="F135"/>
      <c r="G135"/>
      <c r="H135"/>
    </row>
    <row r="136" spans="2:8" x14ac:dyDescent="0.15">
      <c r="B136" s="4">
        <v>125</v>
      </c>
      <c r="C136" s="20" t="s">
        <v>37</v>
      </c>
      <c r="D136" s="7">
        <v>50</v>
      </c>
      <c r="E136" s="9"/>
      <c r="F136"/>
      <c r="G136"/>
      <c r="H136"/>
    </row>
    <row r="137" spans="2:8" x14ac:dyDescent="0.15">
      <c r="B137" s="4">
        <v>126</v>
      </c>
      <c r="C137" s="20" t="s">
        <v>37</v>
      </c>
      <c r="D137" s="7">
        <v>50</v>
      </c>
      <c r="E137" s="9"/>
      <c r="F137"/>
      <c r="G137"/>
      <c r="H137"/>
    </row>
    <row r="138" spans="2:8" x14ac:dyDescent="0.15">
      <c r="B138" s="4">
        <v>127</v>
      </c>
      <c r="C138" s="20" t="s">
        <v>37</v>
      </c>
      <c r="D138" s="7">
        <v>50</v>
      </c>
      <c r="E138" s="9"/>
      <c r="F138"/>
      <c r="G138"/>
      <c r="H138"/>
    </row>
    <row r="139" spans="2:8" x14ac:dyDescent="0.15">
      <c r="B139" s="4">
        <v>128</v>
      </c>
      <c r="C139" s="20" t="s">
        <v>37</v>
      </c>
      <c r="D139" s="7">
        <v>50</v>
      </c>
      <c r="E139" s="9"/>
      <c r="F139"/>
      <c r="G139"/>
      <c r="H139"/>
    </row>
    <row r="140" spans="2:8" x14ac:dyDescent="0.15">
      <c r="B140" s="4">
        <v>129</v>
      </c>
      <c r="C140" s="20" t="s">
        <v>37</v>
      </c>
      <c r="D140" s="7">
        <v>50</v>
      </c>
      <c r="E140" s="9"/>
      <c r="F140"/>
      <c r="G140"/>
      <c r="H140"/>
    </row>
    <row r="141" spans="2:8" x14ac:dyDescent="0.15">
      <c r="B141" s="4">
        <v>130</v>
      </c>
      <c r="C141" s="20" t="s">
        <v>37</v>
      </c>
      <c r="D141" s="7">
        <v>50</v>
      </c>
      <c r="E141" s="9"/>
      <c r="F141"/>
      <c r="G141"/>
      <c r="H141"/>
    </row>
    <row r="142" spans="2:8" x14ac:dyDescent="0.15">
      <c r="B142" s="4">
        <v>131</v>
      </c>
      <c r="C142" s="20" t="s">
        <v>37</v>
      </c>
      <c r="D142" s="7">
        <v>50</v>
      </c>
      <c r="E142" s="9"/>
      <c r="F142"/>
      <c r="G142"/>
      <c r="H142"/>
    </row>
    <row r="143" spans="2:8" x14ac:dyDescent="0.15">
      <c r="B143" s="4">
        <v>132</v>
      </c>
      <c r="C143" s="20" t="s">
        <v>37</v>
      </c>
      <c r="D143" s="7">
        <v>50</v>
      </c>
      <c r="E143" s="9"/>
      <c r="F143"/>
      <c r="G143"/>
      <c r="H143"/>
    </row>
    <row r="144" spans="2:8" x14ac:dyDescent="0.15">
      <c r="B144" s="4">
        <v>133</v>
      </c>
      <c r="C144" s="20" t="s">
        <v>37</v>
      </c>
      <c r="D144" s="7">
        <v>50</v>
      </c>
      <c r="E144" s="9"/>
      <c r="F144"/>
      <c r="G144"/>
      <c r="H144"/>
    </row>
    <row r="145" spans="2:8" x14ac:dyDescent="0.15">
      <c r="B145" s="4">
        <v>134</v>
      </c>
      <c r="C145" s="20" t="s">
        <v>37</v>
      </c>
      <c r="D145" s="7">
        <v>50</v>
      </c>
      <c r="E145" s="9"/>
      <c r="F145"/>
      <c r="G145"/>
      <c r="H145"/>
    </row>
    <row r="146" spans="2:8" x14ac:dyDescent="0.15">
      <c r="B146" s="4">
        <v>135</v>
      </c>
      <c r="C146" s="20" t="s">
        <v>37</v>
      </c>
      <c r="D146" s="7">
        <v>50</v>
      </c>
      <c r="E146" s="9"/>
      <c r="F146"/>
      <c r="G146"/>
      <c r="H146"/>
    </row>
    <row r="147" spans="2:8" x14ac:dyDescent="0.15">
      <c r="B147" s="4">
        <v>136</v>
      </c>
      <c r="C147" s="20" t="s">
        <v>37</v>
      </c>
      <c r="D147" s="7">
        <v>50</v>
      </c>
      <c r="E147" s="9"/>
      <c r="F147"/>
      <c r="G147"/>
      <c r="H147"/>
    </row>
    <row r="148" spans="2:8" x14ac:dyDescent="0.15">
      <c r="B148" s="4">
        <v>137</v>
      </c>
      <c r="C148" s="20" t="s">
        <v>37</v>
      </c>
      <c r="D148" s="7"/>
      <c r="E148" s="9">
        <v>-50</v>
      </c>
      <c r="F148"/>
      <c r="G148"/>
      <c r="H148"/>
    </row>
    <row r="149" spans="2:8" x14ac:dyDescent="0.15">
      <c r="B149" s="4">
        <v>138</v>
      </c>
      <c r="C149" s="20" t="s">
        <v>37</v>
      </c>
      <c r="D149" s="7"/>
      <c r="E149" s="9">
        <v>-50</v>
      </c>
      <c r="F149"/>
      <c r="G149"/>
      <c r="H149"/>
    </row>
    <row r="150" spans="2:8" x14ac:dyDescent="0.15">
      <c r="B150" s="4">
        <v>139</v>
      </c>
      <c r="C150" s="20" t="s">
        <v>37</v>
      </c>
      <c r="D150" s="7"/>
      <c r="E150" s="9">
        <v>-50</v>
      </c>
      <c r="F150"/>
      <c r="G150"/>
      <c r="H150"/>
    </row>
    <row r="151" spans="2:8" x14ac:dyDescent="0.15">
      <c r="B151" s="4">
        <v>140</v>
      </c>
      <c r="C151" s="20" t="s">
        <v>37</v>
      </c>
      <c r="D151" s="7"/>
      <c r="E151" s="9">
        <v>-50</v>
      </c>
      <c r="F151"/>
      <c r="G151"/>
      <c r="H151"/>
    </row>
    <row r="152" spans="2:8" x14ac:dyDescent="0.15">
      <c r="B152" s="4">
        <v>141</v>
      </c>
      <c r="C152" s="20" t="s">
        <v>37</v>
      </c>
      <c r="D152" s="7"/>
      <c r="E152" s="9">
        <v>-50</v>
      </c>
      <c r="F152"/>
      <c r="G152"/>
      <c r="H152"/>
    </row>
    <row r="153" spans="2:8" x14ac:dyDescent="0.15">
      <c r="B153" s="4">
        <v>142</v>
      </c>
      <c r="C153" s="20" t="s">
        <v>37</v>
      </c>
      <c r="D153" s="7"/>
      <c r="E153" s="9">
        <v>-50</v>
      </c>
      <c r="F153"/>
      <c r="G153"/>
      <c r="H153"/>
    </row>
    <row r="154" spans="2:8" x14ac:dyDescent="0.15">
      <c r="B154" s="4">
        <v>143</v>
      </c>
      <c r="C154" s="20" t="s">
        <v>37</v>
      </c>
      <c r="D154" s="7"/>
      <c r="E154" s="9">
        <v>-50</v>
      </c>
      <c r="F154"/>
      <c r="G154"/>
      <c r="H154"/>
    </row>
    <row r="155" spans="2:8" x14ac:dyDescent="0.15">
      <c r="B155" s="4">
        <v>144</v>
      </c>
      <c r="C155" s="20" t="s">
        <v>37</v>
      </c>
      <c r="D155" s="7"/>
      <c r="E155" s="9">
        <v>-50</v>
      </c>
      <c r="F155"/>
      <c r="G155"/>
      <c r="H155"/>
    </row>
    <row r="156" spans="2:8" x14ac:dyDescent="0.15">
      <c r="B156" s="4">
        <v>145</v>
      </c>
      <c r="C156" s="20" t="s">
        <v>37</v>
      </c>
      <c r="D156" s="7"/>
      <c r="E156" s="9">
        <v>-50</v>
      </c>
      <c r="F156"/>
      <c r="G156"/>
      <c r="H156"/>
    </row>
    <row r="157" spans="2:8" x14ac:dyDescent="0.15">
      <c r="B157" s="4">
        <v>146</v>
      </c>
      <c r="C157" s="20" t="s">
        <v>37</v>
      </c>
      <c r="D157" s="7"/>
      <c r="E157" s="9">
        <v>-50</v>
      </c>
      <c r="F157"/>
      <c r="G157"/>
      <c r="H157"/>
    </row>
    <row r="158" spans="2:8" x14ac:dyDescent="0.15">
      <c r="B158" s="4">
        <v>147</v>
      </c>
      <c r="C158" s="20" t="s">
        <v>37</v>
      </c>
      <c r="D158" s="7"/>
      <c r="E158" s="9">
        <v>-50</v>
      </c>
      <c r="F158"/>
      <c r="G158"/>
      <c r="H158"/>
    </row>
    <row r="159" spans="2:8" x14ac:dyDescent="0.15">
      <c r="B159" s="4">
        <v>148</v>
      </c>
      <c r="C159" s="20" t="s">
        <v>37</v>
      </c>
      <c r="D159" s="7"/>
      <c r="E159" s="9">
        <v>-50</v>
      </c>
      <c r="F159"/>
      <c r="G159"/>
      <c r="H159"/>
    </row>
    <row r="160" spans="2:8" x14ac:dyDescent="0.15">
      <c r="B160" s="4">
        <v>149</v>
      </c>
      <c r="C160" s="20" t="s">
        <v>37</v>
      </c>
      <c r="D160" s="7"/>
      <c r="E160" s="9">
        <v>-50</v>
      </c>
      <c r="F160"/>
      <c r="G160"/>
      <c r="H160"/>
    </row>
    <row r="161" spans="2:8" x14ac:dyDescent="0.15">
      <c r="B161" s="4">
        <v>150</v>
      </c>
      <c r="C161" s="14" t="s">
        <v>38</v>
      </c>
      <c r="D161" s="7">
        <v>50</v>
      </c>
      <c r="E161" s="9"/>
      <c r="F161"/>
      <c r="G161"/>
      <c r="H161"/>
    </row>
    <row r="162" spans="2:8" x14ac:dyDescent="0.15">
      <c r="B162" s="4">
        <v>151</v>
      </c>
      <c r="C162" s="20" t="s">
        <v>38</v>
      </c>
      <c r="D162" s="7">
        <v>50</v>
      </c>
      <c r="E162" s="9"/>
      <c r="F162"/>
      <c r="G162"/>
      <c r="H162"/>
    </row>
    <row r="163" spans="2:8" x14ac:dyDescent="0.15">
      <c r="B163" s="4">
        <v>152</v>
      </c>
      <c r="C163" s="20" t="s">
        <v>38</v>
      </c>
      <c r="D163" s="7">
        <v>50</v>
      </c>
      <c r="E163" s="9"/>
      <c r="F163"/>
      <c r="G163"/>
      <c r="H163"/>
    </row>
    <row r="164" spans="2:8" x14ac:dyDescent="0.15">
      <c r="B164" s="4">
        <v>153</v>
      </c>
      <c r="C164" s="20" t="s">
        <v>38</v>
      </c>
      <c r="D164" s="7"/>
      <c r="E164" s="9">
        <v>-50</v>
      </c>
      <c r="F164"/>
      <c r="G164"/>
      <c r="H164"/>
    </row>
    <row r="165" spans="2:8" x14ac:dyDescent="0.15">
      <c r="B165" s="4">
        <v>154</v>
      </c>
      <c r="C165" s="20" t="s">
        <v>38</v>
      </c>
      <c r="D165" s="7">
        <v>50</v>
      </c>
      <c r="E165" s="9"/>
      <c r="F165"/>
      <c r="G165"/>
      <c r="H165"/>
    </row>
    <row r="166" spans="2:8" x14ac:dyDescent="0.15">
      <c r="B166" s="4">
        <v>155</v>
      </c>
      <c r="C166" s="20" t="s">
        <v>38</v>
      </c>
      <c r="D166" s="7"/>
      <c r="E166" s="9">
        <v>-50</v>
      </c>
      <c r="F166"/>
      <c r="G166"/>
      <c r="H166"/>
    </row>
    <row r="167" spans="2:8" x14ac:dyDescent="0.15">
      <c r="B167" s="4">
        <v>156</v>
      </c>
      <c r="C167" s="20" t="s">
        <v>38</v>
      </c>
      <c r="D167" s="7"/>
      <c r="E167" s="9">
        <v>-50</v>
      </c>
      <c r="F167"/>
      <c r="G167"/>
      <c r="H167"/>
    </row>
    <row r="168" spans="2:8" x14ac:dyDescent="0.15">
      <c r="B168" s="4">
        <v>157</v>
      </c>
      <c r="C168" s="20" t="s">
        <v>38</v>
      </c>
      <c r="D168" s="7"/>
      <c r="E168" s="9">
        <v>-50</v>
      </c>
      <c r="F168"/>
      <c r="G168"/>
      <c r="H168"/>
    </row>
    <row r="169" spans="2:8" x14ac:dyDescent="0.15">
      <c r="B169" s="4">
        <v>158</v>
      </c>
      <c r="C169" s="20" t="s">
        <v>38</v>
      </c>
      <c r="D169" s="7"/>
      <c r="E169" s="9">
        <v>-50</v>
      </c>
      <c r="F169"/>
      <c r="G169"/>
      <c r="H169"/>
    </row>
    <row r="170" spans="2:8" x14ac:dyDescent="0.15">
      <c r="B170" s="4">
        <v>159</v>
      </c>
      <c r="C170" s="20" t="s">
        <v>38</v>
      </c>
      <c r="D170" s="7"/>
      <c r="E170" s="9">
        <v>-50</v>
      </c>
      <c r="F170"/>
      <c r="G170"/>
      <c r="H170"/>
    </row>
    <row r="171" spans="2:8" x14ac:dyDescent="0.15">
      <c r="B171" s="4">
        <v>160</v>
      </c>
      <c r="C171" s="20" t="s">
        <v>38</v>
      </c>
      <c r="D171" s="7"/>
      <c r="E171" s="9">
        <v>-50</v>
      </c>
      <c r="F171"/>
      <c r="G171"/>
      <c r="H171"/>
    </row>
    <row r="172" spans="2:8" x14ac:dyDescent="0.15">
      <c r="B172" s="4">
        <v>161</v>
      </c>
      <c r="C172" s="20" t="s">
        <v>38</v>
      </c>
      <c r="D172" s="7"/>
      <c r="E172" s="9">
        <v>-50</v>
      </c>
      <c r="F172"/>
      <c r="G172"/>
      <c r="H172"/>
    </row>
    <row r="173" spans="2:8" x14ac:dyDescent="0.15">
      <c r="B173" s="4">
        <v>162</v>
      </c>
      <c r="C173" s="20" t="s">
        <v>38</v>
      </c>
      <c r="D173" s="7"/>
      <c r="E173" s="9">
        <v>-50</v>
      </c>
      <c r="F173"/>
      <c r="G173"/>
      <c r="H173"/>
    </row>
    <row r="174" spans="2:8" x14ac:dyDescent="0.15">
      <c r="B174" s="4">
        <v>163</v>
      </c>
      <c r="C174" s="20" t="s">
        <v>38</v>
      </c>
      <c r="D174" s="7"/>
      <c r="E174" s="9">
        <v>-50</v>
      </c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4150</v>
      </c>
      <c r="E217" s="3">
        <f>SUM(E12:E216)</f>
        <v>-4000</v>
      </c>
      <c r="F217"/>
      <c r="G217"/>
      <c r="H217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1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35</v>
      </c>
      <c r="C3" s="24"/>
      <c r="D3" s="24"/>
      <c r="E3" s="24"/>
      <c r="F3" s="24"/>
      <c r="G3" s="24"/>
      <c r="H3"/>
    </row>
    <row r="4" spans="2:8" x14ac:dyDescent="0.15">
      <c r="B4" s="24" t="s">
        <v>30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45</v>
      </c>
      <c r="C8" s="19">
        <v>40</v>
      </c>
      <c r="D8" s="25">
        <v>250</v>
      </c>
      <c r="E8" s="26">
        <v>0.52900000000000003</v>
      </c>
      <c r="F8" s="3"/>
      <c r="G8"/>
      <c r="H8"/>
    </row>
    <row r="9" spans="2:8" x14ac:dyDescent="0.15">
      <c r="B9" s="21">
        <v>2250</v>
      </c>
      <c r="C9" s="21">
        <v>2000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20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20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20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20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20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37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37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20" t="s">
        <v>37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20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20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20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20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20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20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37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37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20" t="s">
        <v>37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20" t="s">
        <v>37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20" t="s">
        <v>37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20" t="s">
        <v>37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20" t="s">
        <v>37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20" t="s">
        <v>37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20" t="s">
        <v>37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20" t="s">
        <v>37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20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37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20" t="s">
        <v>37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20" t="s">
        <v>37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20" t="s">
        <v>37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20" t="s">
        <v>37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20" t="s">
        <v>37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20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20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20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20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37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20" t="s">
        <v>37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37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20" t="s">
        <v>38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20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20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20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38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20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20" t="s">
        <v>38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20" t="s">
        <v>38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20" t="s">
        <v>38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20" t="s">
        <v>37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20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20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20" t="s">
        <v>37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20" t="s">
        <v>37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20" t="s">
        <v>37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37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20" t="s">
        <v>37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20" t="s">
        <v>37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20" t="s">
        <v>37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20" t="s">
        <v>38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4" t="s">
        <v>37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20" t="s">
        <v>37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20" t="s">
        <v>37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20" t="s">
        <v>37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20" t="s">
        <v>37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20" t="s">
        <v>37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B248" s="4">
        <v>237</v>
      </c>
      <c r="C248" s="14"/>
      <c r="D248" s="7"/>
      <c r="E248" s="9"/>
      <c r="F248"/>
      <c r="G248"/>
      <c r="H248"/>
    </row>
    <row r="249" spans="2:8" x14ac:dyDescent="0.15">
      <c r="B249" s="4">
        <v>238</v>
      </c>
      <c r="C249" s="14"/>
      <c r="D249" s="7"/>
      <c r="E249" s="9"/>
      <c r="F249"/>
      <c r="G249"/>
      <c r="H249"/>
    </row>
    <row r="250" spans="2:8" x14ac:dyDescent="0.15">
      <c r="B250" s="4">
        <v>239</v>
      </c>
      <c r="C250" s="14"/>
      <c r="D250" s="7"/>
      <c r="E250" s="9"/>
      <c r="F250"/>
      <c r="G250"/>
      <c r="H250"/>
    </row>
    <row r="251" spans="2:8" x14ac:dyDescent="0.15">
      <c r="D251" s="3">
        <f>SUM(D12:D250)</f>
        <v>2250</v>
      </c>
      <c r="E251" s="3">
        <f>SUM(E12:E250)</f>
        <v>-2000</v>
      </c>
      <c r="F251"/>
      <c r="G251"/>
      <c r="H251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0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4"/>
  <sheetViews>
    <sheetView workbookViewId="0">
      <selection activeCell="E8" sqref="E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35</v>
      </c>
      <c r="C3" s="24"/>
      <c r="D3" s="24"/>
      <c r="E3" s="24"/>
      <c r="F3" s="24"/>
      <c r="G3" s="24"/>
      <c r="H3"/>
    </row>
    <row r="4" spans="2:8" x14ac:dyDescent="0.15">
      <c r="B4" s="24" t="s">
        <v>31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44</v>
      </c>
      <c r="C8" s="19">
        <v>51</v>
      </c>
      <c r="D8" s="25" t="s">
        <v>41</v>
      </c>
      <c r="E8" s="26">
        <v>0.46300000000000002</v>
      </c>
      <c r="F8" s="3"/>
      <c r="G8"/>
      <c r="H8"/>
    </row>
    <row r="9" spans="2:8" x14ac:dyDescent="0.15">
      <c r="B9" s="21">
        <v>2200</v>
      </c>
      <c r="C9" s="21">
        <v>2550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20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20" t="s">
        <v>37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20" t="s">
        <v>37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20" t="s">
        <v>37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20" t="s">
        <v>37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20" t="s">
        <v>37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20" t="s">
        <v>37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20" t="s">
        <v>37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20" t="s">
        <v>37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20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20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20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20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20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20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20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20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20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20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20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20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20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20" t="s">
        <v>40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20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20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20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20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20" t="s">
        <v>37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20" t="s">
        <v>37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20" t="s">
        <v>37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20" t="s">
        <v>37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20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20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20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20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20" t="s">
        <v>37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20" t="s">
        <v>37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20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20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20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20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20" t="s">
        <v>37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20" t="s">
        <v>37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20" t="s">
        <v>37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20" t="s">
        <v>37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20" t="s">
        <v>37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20" t="s">
        <v>37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20" t="s">
        <v>37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20" t="s">
        <v>37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20" t="s">
        <v>37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20" t="s">
        <v>37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20" t="s">
        <v>37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20" t="s">
        <v>37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20" t="s">
        <v>37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20" t="s">
        <v>37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20" t="s">
        <v>37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20" t="s">
        <v>37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20" t="s">
        <v>37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20" t="s">
        <v>37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20" t="s">
        <v>37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20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20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20" t="s">
        <v>38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20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20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20" t="s">
        <v>37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20" t="s">
        <v>37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20" t="s">
        <v>37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20" t="s">
        <v>37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20" t="s">
        <v>37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20" t="s">
        <v>37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20" t="s">
        <v>37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20" t="s">
        <v>38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20" t="s">
        <v>37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20" t="s">
        <v>37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20" t="s">
        <v>37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20" t="s">
        <v>37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20" t="s">
        <v>38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20" t="s">
        <v>38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20" t="s">
        <v>38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20" t="s">
        <v>38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20" t="s">
        <v>38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20" t="s">
        <v>38</v>
      </c>
      <c r="D100" s="7"/>
      <c r="E100" s="9">
        <v>-50</v>
      </c>
      <c r="F100"/>
      <c r="G100"/>
      <c r="H100"/>
    </row>
    <row r="101" spans="2:8" x14ac:dyDescent="0.15">
      <c r="B101" s="4">
        <v>90</v>
      </c>
      <c r="C101" s="20" t="s">
        <v>38</v>
      </c>
      <c r="D101" s="7"/>
      <c r="E101" s="9">
        <v>-50</v>
      </c>
      <c r="F101"/>
      <c r="G101"/>
      <c r="H101"/>
    </row>
    <row r="102" spans="2:8" x14ac:dyDescent="0.15">
      <c r="B102" s="4">
        <v>91</v>
      </c>
      <c r="C102" s="20" t="s">
        <v>37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20" t="s">
        <v>37</v>
      </c>
      <c r="D103" s="7">
        <v>50</v>
      </c>
      <c r="E103" s="9"/>
      <c r="F103"/>
      <c r="G103"/>
      <c r="H103"/>
    </row>
    <row r="104" spans="2:8" x14ac:dyDescent="0.15">
      <c r="B104" s="4">
        <v>93</v>
      </c>
      <c r="C104" s="20" t="s">
        <v>37</v>
      </c>
      <c r="D104" s="7">
        <v>50</v>
      </c>
      <c r="E104" s="9"/>
      <c r="F104"/>
      <c r="G104"/>
      <c r="H104"/>
    </row>
    <row r="105" spans="2:8" x14ac:dyDescent="0.15">
      <c r="B105" s="4">
        <v>94</v>
      </c>
      <c r="C105" s="20" t="s">
        <v>37</v>
      </c>
      <c r="D105" s="7">
        <v>50</v>
      </c>
      <c r="E105" s="9"/>
      <c r="F105"/>
      <c r="G105"/>
      <c r="H105"/>
    </row>
    <row r="106" spans="2:8" x14ac:dyDescent="0.15">
      <c r="B106" s="4">
        <v>95</v>
      </c>
      <c r="C106" s="20" t="s">
        <v>37</v>
      </c>
      <c r="D106" s="7">
        <v>50</v>
      </c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D234" s="3">
        <f>SUM(D12:D233)</f>
        <v>2200</v>
      </c>
      <c r="E234" s="3">
        <f>SUM(E12:E233)</f>
        <v>-2550</v>
      </c>
      <c r="F234"/>
      <c r="G234"/>
      <c r="H23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3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年計</vt:lpstr>
      <vt:lpstr>2016年1月 </vt:lpstr>
      <vt:lpstr>2016年2月 </vt:lpstr>
      <vt:lpstr>2016年3月 </vt:lpstr>
      <vt:lpstr>2016年4月 </vt:lpstr>
      <vt:lpstr>2016年5月 </vt:lpstr>
      <vt:lpstr>2016年6月</vt:lpstr>
      <vt:lpstr>2016年7月 </vt:lpstr>
      <vt:lpstr>2016年8月  </vt:lpstr>
      <vt:lpstr>2016年9月  </vt:lpstr>
      <vt:lpstr>2016年10月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2016-11-12T20:59:12Z</dcterms:modified>
</cp:coreProperties>
</file>